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яговые аккумуляторы" sheetId="1" r:id="rId1"/>
  </sheets>
  <definedNames>
    <definedName name="_xlnm.Print_Area" localSheetId="0">'тяговые аккумуляторы'!$A$1:$L$121</definedName>
  </definedNames>
  <calcPr fullCalcOnLoad="1"/>
</workbook>
</file>

<file path=xl/sharedStrings.xml><?xml version="1.0" encoding="utf-8"?>
<sst xmlns="http://schemas.openxmlformats.org/spreadsheetml/2006/main" count="490" uniqueCount="471">
  <si>
    <t>№</t>
  </si>
  <si>
    <t>ВЕС</t>
  </si>
  <si>
    <t>РАЗМЕРЫ</t>
  </si>
  <si>
    <t>ПРИМЕНЕНИЕ</t>
  </si>
  <si>
    <t>П А Н Ц И Р Н Ы Е  Т Я Г О В Ы Е   А К К У М У Л Я Т О Р Ы</t>
  </si>
  <si>
    <t>12 V</t>
  </si>
  <si>
    <t>12V 4 PzS 400 Ah</t>
  </si>
  <si>
    <t>12V 4 PzSL 440 Ah</t>
  </si>
  <si>
    <t>48V 3 PzS 165 Ah</t>
  </si>
  <si>
    <t>48V 3 PzSL 180 Ah</t>
  </si>
  <si>
    <t>812х400х402</t>
  </si>
  <si>
    <t>12V 6 PzS 600 Ah</t>
  </si>
  <si>
    <t>12V 6 PzSL 660 Ah</t>
  </si>
  <si>
    <t>48V 4 PzS 220 Ah</t>
  </si>
  <si>
    <t>48V 4 PzSL 240 Ah</t>
  </si>
  <si>
    <t>509х824х402</t>
  </si>
  <si>
    <t>ЕП 002</t>
  </si>
  <si>
    <t>2 Х 12 V Г – комплект</t>
  </si>
  <si>
    <t>48V 7 PzS 385 Ah</t>
  </si>
  <si>
    <t>48V 7 PzSL 420 Ah</t>
  </si>
  <si>
    <t>2Х12V5PzS 400 Ah</t>
  </si>
  <si>
    <t>2Х12V5PzSL 450Ah</t>
  </si>
  <si>
    <t>ЕВ 416;418</t>
  </si>
  <si>
    <t>48V 3 PzS 210 Ah</t>
  </si>
  <si>
    <t>48V 3 PzSL 240 Ah</t>
  </si>
  <si>
    <t>2Х12V6PzS 600 Ah</t>
  </si>
  <si>
    <t>2Х12V6PzSL 660Ah</t>
  </si>
  <si>
    <t>EВ 654.28</t>
  </si>
  <si>
    <t>48V 4 PzS 280 Ah</t>
  </si>
  <si>
    <t>48V 4 PzSL 320 Ah</t>
  </si>
  <si>
    <t>830х522х462</t>
  </si>
  <si>
    <t>2Х12V7PzS 700 Ah</t>
  </si>
  <si>
    <t>2Х12V7PzSL 770Ah</t>
  </si>
  <si>
    <t>ЕВ 654.33</t>
  </si>
  <si>
    <t>48V 5 PzS 350 Ah</t>
  </si>
  <si>
    <t>48V 5 PzSL 400 Ah</t>
  </si>
  <si>
    <t>2Х12V8PzS 800 Ah</t>
  </si>
  <si>
    <t>2Х12V8PzSL 880Ah</t>
  </si>
  <si>
    <t>ЕВ 662</t>
  </si>
  <si>
    <t>48V 6 PzS 420 Ah</t>
  </si>
  <si>
    <t>48V 6 PzSL 480 Ah</t>
  </si>
  <si>
    <t>ЭП2014</t>
  </si>
  <si>
    <t>24 V / 2 X 12 V</t>
  </si>
  <si>
    <t>48V 7 PzS 490 Ah</t>
  </si>
  <si>
    <t>48V 7 PzSL 560 Ah</t>
  </si>
  <si>
    <t>24V 3 PzS 165 Ah</t>
  </si>
  <si>
    <t>24V 3 PzSL 180 Ah</t>
  </si>
  <si>
    <t>790х210х402</t>
  </si>
  <si>
    <t>48V 8 PzS 560 Ah</t>
  </si>
  <si>
    <t>48V 8 PzSL 640 Ah</t>
  </si>
  <si>
    <t>830x954x462</t>
  </si>
  <si>
    <t>24V 3 PzS 210 Ah</t>
  </si>
  <si>
    <t>24V 3 PzSL 240 Ah</t>
  </si>
  <si>
    <t>LINDE 16-50</t>
  </si>
  <si>
    <t>48V 4 PzS 320 Ah</t>
  </si>
  <si>
    <t>48V 4 PzSL 360 Ah</t>
  </si>
  <si>
    <t>830x522x537</t>
  </si>
  <si>
    <t>24V 4 PzS 280 Ah</t>
  </si>
  <si>
    <t>24V 4 PzSL 320 Ah</t>
  </si>
  <si>
    <t>EB 210</t>
  </si>
  <si>
    <t>48V 5 PzS 400 Ah</t>
  </si>
  <si>
    <t>48V 5 PzSL 450 Ah</t>
  </si>
  <si>
    <t>830x630x537</t>
  </si>
  <si>
    <t>24V 5 PzS 350 Ah</t>
  </si>
  <si>
    <t>24V 5 PzSL 400 Ah</t>
  </si>
  <si>
    <t>48V 6 PzS 480 Ah</t>
  </si>
  <si>
    <t>48V 6 PzSL 540 Ah</t>
  </si>
  <si>
    <t>830x738x537</t>
  </si>
  <si>
    <t>24V 6 PzS 420 Ah</t>
  </si>
  <si>
    <t>24V 6 PzSL 480 Ah</t>
  </si>
  <si>
    <t>830х380х462</t>
  </si>
  <si>
    <t>48V 7 PzS 560 Ah</t>
  </si>
  <si>
    <t>48V 7 PzSL 630 Ah</t>
  </si>
  <si>
    <t>24V 7 PzS 490 Ah</t>
  </si>
  <si>
    <t>24V 7 PzSL 560 Ah</t>
  </si>
  <si>
    <t>830х435х462</t>
  </si>
  <si>
    <t>ЕВ 661</t>
  </si>
  <si>
    <t>48V 8 PzS 640 Ah</t>
  </si>
  <si>
    <t>48V 8 PzSL 720 Ah</t>
  </si>
  <si>
    <t>830х954х537</t>
  </si>
  <si>
    <t>24V 8 PzS 560 Ah</t>
  </si>
  <si>
    <t>24V 8 PzSL 640 Ah</t>
  </si>
  <si>
    <t>830х489х462</t>
  </si>
  <si>
    <t>48V 3 PzS 300 Ah</t>
  </si>
  <si>
    <t>48V 3 PzSL 330 Ah</t>
  </si>
  <si>
    <t>830x414x627</t>
  </si>
  <si>
    <t>24V 3 PzS 240 Ah</t>
  </si>
  <si>
    <t>24V 3 PzSL 270 Ah</t>
  </si>
  <si>
    <t>830х219х537</t>
  </si>
  <si>
    <t>LINDE 14-16</t>
  </si>
  <si>
    <t>48V 4 PzS 400 Ah</t>
  </si>
  <si>
    <t>48V 4 PzSL 440 Ah</t>
  </si>
  <si>
    <t>ЕВ695</t>
  </si>
  <si>
    <t>24V 4 PzS 320 Ah</t>
  </si>
  <si>
    <t>24V 4 PzSL 360 Ah</t>
  </si>
  <si>
    <t xml:space="preserve">LINDE </t>
  </si>
  <si>
    <t>48V 5 PzS 500 Ah</t>
  </si>
  <si>
    <t>48V 5 PzSL 550 Ah</t>
  </si>
  <si>
    <t>ЕВ698</t>
  </si>
  <si>
    <t>24V 5 PzS 400 Ah</t>
  </si>
  <si>
    <t>24V 5 PzSL 450 Ah</t>
  </si>
  <si>
    <t>ЕВ 631</t>
  </si>
  <si>
    <t>48V 6 PzS 600 Ah</t>
  </si>
  <si>
    <t>48V 6 PzSL 660 Ah</t>
  </si>
  <si>
    <t>830x738x627</t>
  </si>
  <si>
    <t>24V 6 PzS 480 Ah</t>
  </si>
  <si>
    <t>24V 6 PzSL 540 Ah</t>
  </si>
  <si>
    <t>LINDE R</t>
  </si>
  <si>
    <t>48V 7 PzS 700 Ah</t>
  </si>
  <si>
    <t>48V 7 PzSL 770 Ah</t>
  </si>
  <si>
    <t>830х846х627</t>
  </si>
  <si>
    <t>24V 7 PzS 560 Ah</t>
  </si>
  <si>
    <t>24V 7 PzSL 630 Ah</t>
  </si>
  <si>
    <t>830x435x537</t>
  </si>
  <si>
    <t>48V 8 PzS 800 Ah</t>
  </si>
  <si>
    <t>48V 8 PzSL 880 Ah</t>
  </si>
  <si>
    <t>830x954x627</t>
  </si>
  <si>
    <t>CARAVEL</t>
  </si>
  <si>
    <t>24V 8 PzS 640 Ah</t>
  </si>
  <si>
    <t>24V 8 PzSL 720 Ah</t>
  </si>
  <si>
    <t>830x489x537</t>
  </si>
  <si>
    <t>48V 3 PzS 360 Ah</t>
  </si>
  <si>
    <t>48V 3 PzSL 420 Ah</t>
  </si>
  <si>
    <t>STILL</t>
  </si>
  <si>
    <t>24V 3 PzS 300 Ah</t>
  </si>
  <si>
    <t>24V 3 PzSL 330 Ah</t>
  </si>
  <si>
    <t>LINDE-R</t>
  </si>
  <si>
    <t>48V 4 PzS 480 Ah</t>
  </si>
  <si>
    <t>48V 4 PzSL 560 Ah</t>
  </si>
  <si>
    <t>24V 4 PzS 400 Ah</t>
  </si>
  <si>
    <t>24V 4 PzSL 440 Ah</t>
  </si>
  <si>
    <t>EB602;606</t>
  </si>
  <si>
    <t>48V 5 PzS 600 Ah</t>
  </si>
  <si>
    <t>48V 5 PzSL 700 Ah</t>
  </si>
  <si>
    <t>24V 5 PzS 500 Ah</t>
  </si>
  <si>
    <t>24V 5 PzSL 550 Ah</t>
  </si>
  <si>
    <t>830x327x627</t>
  </si>
  <si>
    <t>LINDE</t>
  </si>
  <si>
    <t>48V 6 PzS 720 Ah</t>
  </si>
  <si>
    <t>48V 6 PzSL 840 Ah</t>
  </si>
  <si>
    <t>24V 6 PzS 600 Ah</t>
  </si>
  <si>
    <t>24V 6 PzSL 660 Ah</t>
  </si>
  <si>
    <t>830x381x627</t>
  </si>
  <si>
    <t>STILL R50</t>
  </si>
  <si>
    <t>48V 7 PzS 840 Ah</t>
  </si>
  <si>
    <t>48V 7 PzSL 980 Ah</t>
  </si>
  <si>
    <t>24V 7 PzS 700 Ah</t>
  </si>
  <si>
    <t>24V 7 PzSL 770 Ah</t>
  </si>
  <si>
    <t>830x435x627</t>
  </si>
  <si>
    <t>LINDE E-12</t>
  </si>
  <si>
    <t>48V 8 PzS 960 Ah</t>
  </si>
  <si>
    <t>48V 8 PzSL 1120Ah</t>
  </si>
  <si>
    <t>1035х803х784</t>
  </si>
  <si>
    <t>24V 8 PzS 800 Ah</t>
  </si>
  <si>
    <t>24V 8 PzSL 880 Ah</t>
  </si>
  <si>
    <t>830x489x627</t>
  </si>
  <si>
    <t>80 V / 2 X 40 V</t>
  </si>
  <si>
    <t>24V 3 PzS 360 Ah</t>
  </si>
  <si>
    <t>24V 3 PzSL 420 Ah</t>
  </si>
  <si>
    <t>LINDE E-10</t>
  </si>
  <si>
    <t>2X40V 3 PzS 165 Ah</t>
  </si>
  <si>
    <t>2X40V 3PzSL 180 Ah</t>
  </si>
  <si>
    <t>ЕП006</t>
  </si>
  <si>
    <t>24V 4 PzS 480 Ah</t>
  </si>
  <si>
    <t>24V 4 PzSL 560 Ah</t>
  </si>
  <si>
    <t>835x277x784</t>
  </si>
  <si>
    <t>LINDE R-12</t>
  </si>
  <si>
    <t>2X40V 4 PzS 220 Ah</t>
  </si>
  <si>
    <t>2X40V 4PzSL 240 Ah</t>
  </si>
  <si>
    <t>EП005,12</t>
  </si>
  <si>
    <t>24V 5 PzS 600 Ah</t>
  </si>
  <si>
    <t>24V 5 PzSL 700 Ah</t>
  </si>
  <si>
    <t>835x331x784</t>
  </si>
  <si>
    <t xml:space="preserve">STILL  </t>
  </si>
  <si>
    <t>2X40V 5 PzS 275 Ah</t>
  </si>
  <si>
    <t>2X40V 5PzSL 300 Ah</t>
  </si>
  <si>
    <t>24V 6 PzS 720 Ah</t>
  </si>
  <si>
    <t>24V 6 PzSL 840 Ah</t>
  </si>
  <si>
    <t>835x385x784</t>
  </si>
  <si>
    <t xml:space="preserve">STILL </t>
  </si>
  <si>
    <t>2X40V 6 PzS 330 Ah</t>
  </si>
  <si>
    <t>2X40V 6PzSL 360 Ah</t>
  </si>
  <si>
    <t>ЕП012</t>
  </si>
  <si>
    <t>24V 7 PzS 840 Ah</t>
  </si>
  <si>
    <t>24V 7 PzSL 980 Ah</t>
  </si>
  <si>
    <t>835x439x784</t>
  </si>
  <si>
    <t>BOSS</t>
  </si>
  <si>
    <t>2X40V 3 PzS 210 Ah</t>
  </si>
  <si>
    <t>2X40V 3PzSL 240 Ah</t>
  </si>
  <si>
    <t>ЕВ687</t>
  </si>
  <si>
    <t>24V 8 PzS 960 Ah</t>
  </si>
  <si>
    <t>24V 8 PzSL1120 Ah</t>
  </si>
  <si>
    <t>835x493x784</t>
  </si>
  <si>
    <t>2X40V 4 PzS 280 Ah</t>
  </si>
  <si>
    <t>2X40V 4PzSL320 Ah</t>
  </si>
  <si>
    <t>ЕП011</t>
  </si>
  <si>
    <t>36 V</t>
  </si>
  <si>
    <t>1018х681х462</t>
  </si>
  <si>
    <t>ЕВ717</t>
  </si>
  <si>
    <t>36V 3 PzS 165 Ah</t>
  </si>
  <si>
    <t>36V 3 PzSL 180Ah</t>
  </si>
  <si>
    <t>2X40V 5 PzS 350 Ah</t>
  </si>
  <si>
    <t>2X40V 5PzSL 400 Ah</t>
  </si>
  <si>
    <t>36V 5 PzS 275 Ah</t>
  </si>
  <si>
    <t>36V 5 PzSL 300 Ah</t>
  </si>
  <si>
    <t>929x415x402</t>
  </si>
  <si>
    <t>2X40V 6 PzS 420 Ah</t>
  </si>
  <si>
    <t>2X40V 6PzSL 480 Ah</t>
  </si>
  <si>
    <t>1026x996x462</t>
  </si>
  <si>
    <t>DAEWOO</t>
  </si>
  <si>
    <t>36V 5 PzS 350 Ah</t>
  </si>
  <si>
    <t>36V 5 PzSL 400 Ah</t>
  </si>
  <si>
    <t>942x415x462</t>
  </si>
  <si>
    <t>2X40V 7 PzS 490 Ah</t>
  </si>
  <si>
    <t>2X40V 7PzSL 560 Ah</t>
  </si>
  <si>
    <t>1034х1140х462</t>
  </si>
  <si>
    <t>40 V</t>
  </si>
  <si>
    <t>2X40V 8 PzS 560 Ah</t>
  </si>
  <si>
    <t>2X40V 8PzSL 640 Ah</t>
  </si>
  <si>
    <t>1034х1284х462</t>
  </si>
  <si>
    <t>40V 3 PzS 165 Ah</t>
  </si>
  <si>
    <t>40V 3 PzSL 180 Ah</t>
  </si>
  <si>
    <t>2X40V 3 PzS 240 Ah</t>
  </si>
  <si>
    <t>2X40V 3PzSL 270 Ah</t>
  </si>
  <si>
    <t>844х696х537</t>
  </si>
  <si>
    <t>40V 5 PzS 275 Ah</t>
  </si>
  <si>
    <t>40V 5 PzSL 300 Ah</t>
  </si>
  <si>
    <t>ЕП001</t>
  </si>
  <si>
    <t>2X40V 4 PzS 320 Ah</t>
  </si>
  <si>
    <t>2X40V 4PzSL 360 Ah</t>
  </si>
  <si>
    <t>1026х708х537</t>
  </si>
  <si>
    <t>40V 7 PzS 385 Ah</t>
  </si>
  <si>
    <t>40V 7 PzSL 420 Ah</t>
  </si>
  <si>
    <t>ЕВ 462</t>
  </si>
  <si>
    <t>2X40V 6 PzS 480 Ah</t>
  </si>
  <si>
    <t>2X40V 6PzSL 540 Ah</t>
  </si>
  <si>
    <t>1026х996х537</t>
  </si>
  <si>
    <t>40V 3 PzS 210 Ah</t>
  </si>
  <si>
    <t>40V 3 PzSL 240 Ah</t>
  </si>
  <si>
    <t>2X40V 7 PzS 560 Ah</t>
  </si>
  <si>
    <t>2X40V 7PzSL 630 Ah</t>
  </si>
  <si>
    <t>ЕВ735</t>
  </si>
  <si>
    <t>40V 4 PzS 280 Ah</t>
  </si>
  <si>
    <t>40V 4 PzSL 320 Ah</t>
  </si>
  <si>
    <t>ET506;508</t>
  </si>
  <si>
    <t>2X40V 8 PzS 640 Ah</t>
  </si>
  <si>
    <t>2X40V 8PzSL 720 Ah</t>
  </si>
  <si>
    <t>1034х1284х537</t>
  </si>
  <si>
    <t>40V 5 PzSL 400 Ah</t>
  </si>
  <si>
    <t>ЭП103</t>
  </si>
  <si>
    <t>2X40V 4 PzS 400 Ah</t>
  </si>
  <si>
    <t>2X40V 4PzSL 440 Ah</t>
  </si>
  <si>
    <t>1026x708x627</t>
  </si>
  <si>
    <t>40V 7 PzS 490 Ah</t>
  </si>
  <si>
    <t>40V 7 PzSL 560 Ah</t>
  </si>
  <si>
    <t>ETK 14</t>
  </si>
  <si>
    <t>2X40V 5 PzS 500 Ah</t>
  </si>
  <si>
    <t>2X40V 5PzSL 550 Ah</t>
  </si>
  <si>
    <t>1026х852х627</t>
  </si>
  <si>
    <t>Н А М А З Н Ы Е  Т Я Г О В Ы Е   А К К У М У Л Я Т О Р Ы</t>
  </si>
  <si>
    <t>2X40V 6 PzS 600 Ah</t>
  </si>
  <si>
    <t>2X40V 6PzSL 660 Ah</t>
  </si>
  <si>
    <t>1026x996x627</t>
  </si>
  <si>
    <t>ЕВ792</t>
  </si>
  <si>
    <t>2Х40V4 КТ 160 Ah</t>
  </si>
  <si>
    <t>2Х40V4 КТL180Ah</t>
  </si>
  <si>
    <t>2X40V 7 PzS 700 Ah</t>
  </si>
  <si>
    <t>2X40V 7PzSL 770 Ah</t>
  </si>
  <si>
    <t>1034х1140х627</t>
  </si>
  <si>
    <t>40V 4 КТ 200 Ah</t>
  </si>
  <si>
    <t>40V 4 КТL 220 Ah</t>
  </si>
  <si>
    <t>346х800х440</t>
  </si>
  <si>
    <t>2X40V 8 PzS 800 Ah</t>
  </si>
  <si>
    <t>2X40V 8PzSL 880 Ah</t>
  </si>
  <si>
    <t>1034х1284х627</t>
  </si>
  <si>
    <t>2Х40V4 КТ 200 Ah</t>
  </si>
  <si>
    <t>2Х40V4 КТL220Ah</t>
  </si>
  <si>
    <t>2X40V 3 PzS 360 Ah</t>
  </si>
  <si>
    <t>2X40V 3PzSL 420 Ah</t>
  </si>
  <si>
    <t>1028х567х784</t>
  </si>
  <si>
    <t>2Х40V5 КТ 250 Ah</t>
  </si>
  <si>
    <t>2Х40V5КТL 275Ah</t>
  </si>
  <si>
    <t>858х845х461</t>
  </si>
  <si>
    <t>2X40V 4 PzS 480 Ah</t>
  </si>
  <si>
    <t>2X40V 4PzSL 560 Ah</t>
  </si>
  <si>
    <t>1028х711х784</t>
  </si>
  <si>
    <t>40V 7 КТ 350 Ah</t>
  </si>
  <si>
    <t>40V 7 КТL 385 Ah</t>
  </si>
  <si>
    <t>464х1000х457</t>
  </si>
  <si>
    <t>ЕВ731</t>
  </si>
  <si>
    <t>2X40V 5 PzS 600 Ah</t>
  </si>
  <si>
    <t>2X40V 5PzSL 700 Ah</t>
  </si>
  <si>
    <t>1028x855x784</t>
  </si>
  <si>
    <t>2Х40V7 КТ 350 Ah</t>
  </si>
  <si>
    <t>2Х40V7КТL 385Ah</t>
  </si>
  <si>
    <t>2X40V 6 PzS 720 Ah</t>
  </si>
  <si>
    <t>2X40V 6PzSL 840 Ah</t>
  </si>
  <si>
    <t>1028x999x784</t>
  </si>
  <si>
    <t>2Х40V8 КТ 560 Ah</t>
  </si>
  <si>
    <t>2Х40V8КТL 615Ah</t>
  </si>
  <si>
    <t>1144х1032х562</t>
  </si>
  <si>
    <t>2X40V 7 PzS 840 Ah</t>
  </si>
  <si>
    <t>2X40V 7PzSL 980 Ah</t>
  </si>
  <si>
    <t>1037х1143х784</t>
  </si>
  <si>
    <r>
      <t xml:space="preserve">ТИП </t>
    </r>
    <r>
      <rPr>
        <u val="single"/>
        <sz val="7"/>
        <color indexed="8"/>
        <rFont val="Times New Roman"/>
        <family val="1"/>
      </rPr>
      <t>PzS</t>
    </r>
  </si>
  <si>
    <r>
      <t xml:space="preserve">ТИП </t>
    </r>
    <r>
      <rPr>
        <u val="single"/>
        <sz val="7"/>
        <color indexed="8"/>
        <rFont val="Times New Roman"/>
        <family val="1"/>
      </rPr>
      <t>PzSL</t>
    </r>
  </si>
  <si>
    <r>
      <t xml:space="preserve">ТИП </t>
    </r>
    <r>
      <rPr>
        <u val="single"/>
        <sz val="7"/>
        <color indexed="8"/>
        <rFont val="Times New Roman"/>
        <family val="1"/>
      </rPr>
      <t>PzSН</t>
    </r>
  </si>
  <si>
    <t>12V 4 PzS Н 480 Ah</t>
  </si>
  <si>
    <t>12V 6 PzS Н 720 Ah</t>
  </si>
  <si>
    <t>2Х12V5PzSН 475 Ah</t>
  </si>
  <si>
    <t>2Х12V6PzSН 720 Ah</t>
  </si>
  <si>
    <t>2Х12V7PzSН 840 Ah</t>
  </si>
  <si>
    <t>2Х12V8PzSН 960 Ah</t>
  </si>
  <si>
    <t>24V 3 PzS Н 195 Ah</t>
  </si>
  <si>
    <t>24V 3 PzS Н 255 Ah</t>
  </si>
  <si>
    <t>24V 4 PzS Н 340 Ah</t>
  </si>
  <si>
    <t>24V 5 PzS Н 425 Ah</t>
  </si>
  <si>
    <t>24V 6 PzS Н 510 Ah</t>
  </si>
  <si>
    <t>24V 7 PzS Н 595 Ah</t>
  </si>
  <si>
    <t>24V 8 PzS Н 680 Ah</t>
  </si>
  <si>
    <t>24V 3 PzS Н 285 Ah</t>
  </si>
  <si>
    <t>24V 4 PzS Н 380 Ah</t>
  </si>
  <si>
    <t>24V 5 PzS Н 475 Ah</t>
  </si>
  <si>
    <t>24V 6 PzS Н 570 Ah</t>
  </si>
  <si>
    <t>24V 7 PzS Н 665 Ah</t>
  </si>
  <si>
    <t>24V 8 PzS Н 760 Ah</t>
  </si>
  <si>
    <t>24V 3 PzS Н 360 Ah</t>
  </si>
  <si>
    <t>24V 4 PzS Н 480 Ah</t>
  </si>
  <si>
    <t>24V 5 PzS Н 600 Ah</t>
  </si>
  <si>
    <t>24V 6 PzS Н 720 Ah</t>
  </si>
  <si>
    <t>24V 7 PzS Н 840 Ah</t>
  </si>
  <si>
    <t>24V 8 PzS Н 960 Ah</t>
  </si>
  <si>
    <t>24V 3 PzS Н 435 Ah</t>
  </si>
  <si>
    <t>24V 4 PzS Н 580 Ah</t>
  </si>
  <si>
    <t>24V 5 PzS Н 725 Ah</t>
  </si>
  <si>
    <t>24V 6 PzS Н 870 Ah</t>
  </si>
  <si>
    <t>24V 7 PzS Н 1015 Ah</t>
  </si>
  <si>
    <t>24V 8 PzS Н 1160 Ah</t>
  </si>
  <si>
    <t>36V 3 PzS Н 195 Ah</t>
  </si>
  <si>
    <t>36V 5 PzS Н 325 Ah</t>
  </si>
  <si>
    <t>36V 5 PzS Н 425 Ah</t>
  </si>
  <si>
    <t>40V 3 PzS Н 195 Ah</t>
  </si>
  <si>
    <t>40V 5 PzS Н 325 Ah</t>
  </si>
  <si>
    <t>40V 7 PzS Н 455 Ah</t>
  </si>
  <si>
    <t>40V 3 PzS Н 255 Ah</t>
  </si>
  <si>
    <t>40V 4 PzS Н 340 Ah</t>
  </si>
  <si>
    <t>40V 5 PzS Н 425 Ah</t>
  </si>
  <si>
    <t>40V 7 PzS Н 595 Ah</t>
  </si>
  <si>
    <t>48V 3 PzS Н 195 Ah</t>
  </si>
  <si>
    <t>48V 4 PzS Н 260 Ah</t>
  </si>
  <si>
    <t>48V 7 PzS Н 455 Ah</t>
  </si>
  <si>
    <t>48V 3 PzS Н 255 Ah</t>
  </si>
  <si>
    <t>48V 4 PzS Н 340 Ah</t>
  </si>
  <si>
    <t>48V 5 PzS Н 425 Ah</t>
  </si>
  <si>
    <t>48V 6 PzS Н 510 Ah</t>
  </si>
  <si>
    <t>48V 7 PzS Н 595 Ah</t>
  </si>
  <si>
    <t>48V 8 PzS Н 680 Ah</t>
  </si>
  <si>
    <t>48V 4 PzS Н 380 Ah</t>
  </si>
  <si>
    <t>48V 5 PzS Н 475 Ah</t>
  </si>
  <si>
    <t>48V 6 PzS Н 570 Ah</t>
  </si>
  <si>
    <t>48V 7 PzS Н 665 Ah</t>
  </si>
  <si>
    <t>48V 8 PzS Н 760 Ah</t>
  </si>
  <si>
    <t>48V 3 PzS Н 360 Ah</t>
  </si>
  <si>
    <t>48V 4 PzS Н 480 Ah</t>
  </si>
  <si>
    <t>48V 5 PzS Н 600 Ah</t>
  </si>
  <si>
    <t>48V 6 PzS Н 720 Ah</t>
  </si>
  <si>
    <t>48V 7 PzS Н 840 Ah</t>
  </si>
  <si>
    <t>48V 8 PzS Н 960 Ah</t>
  </si>
  <si>
    <t>48V 3 PzS Н 435 Ah</t>
  </si>
  <si>
    <t>48V 4 PzS Н 580 Ah</t>
  </si>
  <si>
    <t>48V 5 PzS Н 725 Ah</t>
  </si>
  <si>
    <t>48V 6 PzS Н 870 Ah</t>
  </si>
  <si>
    <t>48V 7 PzS Н 1015 Ah</t>
  </si>
  <si>
    <t>48V 8 PzS Н 1160 Ah</t>
  </si>
  <si>
    <t>2X40V 3 PzS Н 195 Ah</t>
  </si>
  <si>
    <t>2X40V 4 PzS Н 260 Ah</t>
  </si>
  <si>
    <t>2X40V 5 PzS Н 325 Ah</t>
  </si>
  <si>
    <t>2X40V 6 PzS Н 390 Ah</t>
  </si>
  <si>
    <t>2X40V 3 PzS Н 255 Ah</t>
  </si>
  <si>
    <t>2X40V 4 PzS Н 340 Ah</t>
  </si>
  <si>
    <t>2X40V 6 PzS Н 510 Ah</t>
  </si>
  <si>
    <t>2X40V 7 PzS Н 595 Ah</t>
  </si>
  <si>
    <t>2X40V 8 PzS Н 680 Ah</t>
  </si>
  <si>
    <t>2X40V 3 PzS Н 285 Ah</t>
  </si>
  <si>
    <t>2X40V 4 PzS Н 380 Ah</t>
  </si>
  <si>
    <t>2X40V 6 PzS Н 570 Ah</t>
  </si>
  <si>
    <t>2X40V 7 PzS Н 665 Ah</t>
  </si>
  <si>
    <t>2X40V 8 PzS Н 760 Ah</t>
  </si>
  <si>
    <t>2X40V 4 PzS Н 480 Ah</t>
  </si>
  <si>
    <t>2X40V 5 PzS Н 600 Ah</t>
  </si>
  <si>
    <t>2X40V 6 PzS Н 720 Ah</t>
  </si>
  <si>
    <t>2X40V 7 PzS Н 840 Ah</t>
  </si>
  <si>
    <t>2X40V 8 PzS Н 960 Ah</t>
  </si>
  <si>
    <t>2X40V 3 PzS Н 435 Ah</t>
  </si>
  <si>
    <t>2X40V 4 PzS Н 580 Ah</t>
  </si>
  <si>
    <t>2X40V 5 PzS Н 725 Ah</t>
  </si>
  <si>
    <t>2X40V 6 PzS Н 870 Ah</t>
  </si>
  <si>
    <t>2X40V 7 PzSН1015 Ah</t>
  </si>
  <si>
    <t>40V 5 PzS 350 Ah</t>
  </si>
  <si>
    <t>48 V</t>
  </si>
  <si>
    <t>ЦЕНА PZS EUR</t>
  </si>
  <si>
    <t>ЦЕНА  PZSL EUR</t>
  </si>
  <si>
    <t>ЦЕНА  PZSН EUR</t>
  </si>
  <si>
    <r>
      <t xml:space="preserve">ПРАЙС ЛИСТ       </t>
    </r>
    <r>
      <rPr>
        <sz val="12"/>
        <color indexed="8"/>
        <rFont val="Arial"/>
        <family val="2"/>
      </rPr>
      <t xml:space="preserve"> </t>
    </r>
  </si>
  <si>
    <t>830х273х537</t>
  </si>
  <si>
    <t>830х383х537</t>
  </si>
  <si>
    <t>827x349x402</t>
  </si>
  <si>
    <t>804x344x462</t>
  </si>
  <si>
    <t>1026x565x402</t>
  </si>
  <si>
    <t>815x430x462</t>
  </si>
  <si>
    <t>836x550x462</t>
  </si>
  <si>
    <t>1413x417x462</t>
  </si>
  <si>
    <t>1022x342x462</t>
  </si>
  <si>
    <t>1030x619x462</t>
  </si>
  <si>
    <t>866x813x462</t>
  </si>
  <si>
    <t>830x522x627</t>
  </si>
  <si>
    <t>827x629x627</t>
  </si>
  <si>
    <t>1223х571х784</t>
  </si>
  <si>
    <t>808x674x402</t>
  </si>
  <si>
    <t>821x1029x402</t>
  </si>
  <si>
    <t>821x1220x402</t>
  </si>
  <si>
    <t>874x678x462</t>
  </si>
  <si>
    <t>856х849х462</t>
  </si>
  <si>
    <t>1018x826x462</t>
  </si>
  <si>
    <t>1140x1034x537</t>
  </si>
  <si>
    <t>429x413x593</t>
  </si>
  <si>
    <t>610х182х627</t>
  </si>
  <si>
    <t>426х383х627</t>
  </si>
  <si>
    <t>509x420x648</t>
  </si>
  <si>
    <t>581x420x648</t>
  </si>
  <si>
    <t>653x420x648</t>
  </si>
  <si>
    <t>516x660x402</t>
  </si>
  <si>
    <t>EП 026</t>
  </si>
  <si>
    <t>КМС 1250/3</t>
  </si>
  <si>
    <t>830х219х462</t>
  </si>
  <si>
    <t>830х273х462</t>
  </si>
  <si>
    <t>830х327х462</t>
  </si>
  <si>
    <t>830x327x537</t>
  </si>
  <si>
    <t>830х2219х627</t>
  </si>
  <si>
    <t>830x273x627</t>
  </si>
  <si>
    <t>835x223x784</t>
  </si>
  <si>
    <t>814х855х402</t>
  </si>
  <si>
    <t>ЕH 155</t>
  </si>
  <si>
    <t>1005x616x462</t>
  </si>
  <si>
    <t>LINDE  P100Z</t>
  </si>
  <si>
    <t>830x846x537</t>
  </si>
  <si>
    <t>ЕВ 666;EB656</t>
  </si>
  <si>
    <t>1223x283x784</t>
  </si>
  <si>
    <t>LINDE R14;16</t>
  </si>
  <si>
    <t>1035x443x784</t>
  </si>
  <si>
    <t>LINDE R20;R25</t>
  </si>
  <si>
    <t>1223x427x784</t>
  </si>
  <si>
    <t>LINDE R16N;20</t>
  </si>
  <si>
    <t>1035x623x784</t>
  </si>
  <si>
    <t>LINDE K10;K12</t>
  </si>
  <si>
    <t>821x860x402</t>
  </si>
  <si>
    <t>EP638LINDE E20</t>
  </si>
  <si>
    <t>LINDE  E25;30</t>
  </si>
  <si>
    <t>LINDE E48</t>
  </si>
  <si>
    <t>LINDE K12;K15</t>
  </si>
  <si>
    <t>LINDE E20;E35</t>
  </si>
  <si>
    <t>2X40V 8 PzS960 Ah</t>
  </si>
  <si>
    <t>2X40V/8PzSL 1120 Ah</t>
  </si>
  <si>
    <t>2X40V 8 PzSН1160 Ah</t>
  </si>
  <si>
    <t>1037х1285х784</t>
  </si>
  <si>
    <t>RECORD 8t.</t>
  </si>
  <si>
    <t>694х814х400</t>
  </si>
  <si>
    <t>820х697х468</t>
  </si>
  <si>
    <t>1118х930х468</t>
  </si>
  <si>
    <t>на тяговые аккумуляторные батареи тип PzS  в силе от 10.11.2012 г.</t>
  </si>
  <si>
    <t xml:space="preserve"> 2X40V 5 PzSН 425 Ah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</si>
</sst>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"/>
      <color indexed="8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color indexed="9"/>
      <name val="Times New Roman"/>
      <family val="1"/>
    </font>
    <font>
      <sz val="7"/>
      <color indexed="9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7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7"/>
      <color indexed="10"/>
      <name val="Calibri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7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00026416778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/>
    </xf>
    <xf numFmtId="0" fontId="4" fillId="33" borderId="13" xfId="0" applyFont="1" applyFill="1" applyBorder="1" applyAlignment="1">
      <alignment vertical="top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3" fillId="0" borderId="0" xfId="0" applyNumberFormat="1" applyFont="1" applyAlignment="1">
      <alignment/>
    </xf>
    <xf numFmtId="0" fontId="4" fillId="33" borderId="18" xfId="0" applyFont="1" applyFill="1" applyBorder="1" applyAlignment="1">
      <alignment vertical="top" wrapText="1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top" wrapText="1"/>
    </xf>
    <xf numFmtId="1" fontId="58" fillId="34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1" fontId="3" fillId="0" borderId="42" xfId="0" applyNumberFormat="1" applyFont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0" borderId="43" xfId="0" applyFont="1" applyBorder="1" applyAlignment="1">
      <alignment horizontal="center" vertical="top" wrapText="1"/>
    </xf>
    <xf numFmtId="0" fontId="57" fillId="34" borderId="43" xfId="0" applyFont="1" applyFill="1" applyBorder="1" applyAlignment="1">
      <alignment horizontal="center" vertical="top" wrapText="1"/>
    </xf>
    <xf numFmtId="1" fontId="3" fillId="0" borderId="44" xfId="0" applyNumberFormat="1" applyFont="1" applyBorder="1" applyAlignment="1">
      <alignment horizontal="center"/>
    </xf>
    <xf numFmtId="1" fontId="58" fillId="34" borderId="44" xfId="0" applyNumberFormat="1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top" wrapText="1"/>
    </xf>
    <xf numFmtId="1" fontId="3" fillId="0" borderId="32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top" wrapText="1"/>
    </xf>
    <xf numFmtId="1" fontId="3" fillId="0" borderId="4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1" fontId="3" fillId="38" borderId="0" xfId="0" applyNumberFormat="1" applyFont="1" applyFill="1" applyAlignment="1">
      <alignment/>
    </xf>
    <xf numFmtId="1" fontId="3" fillId="0" borderId="44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1" fontId="3" fillId="0" borderId="46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8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9</xdr:col>
      <xdr:colOff>609600</xdr:colOff>
      <xdr:row>0</xdr:row>
      <xdr:rowOff>714375</xdr:rowOff>
    </xdr:to>
    <xdr:pic>
      <xdr:nvPicPr>
        <xdr:cNvPr id="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2238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95250</xdr:rowOff>
    </xdr:from>
    <xdr:to>
      <xdr:col>1</xdr:col>
      <xdr:colOff>485775</xdr:colOff>
      <xdr:row>0</xdr:row>
      <xdr:rowOff>762000</xdr:rowOff>
    </xdr:to>
    <xdr:pic>
      <xdr:nvPicPr>
        <xdr:cNvPr id="2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2</xdr:row>
      <xdr:rowOff>190500</xdr:rowOff>
    </xdr:from>
    <xdr:to>
      <xdr:col>19</xdr:col>
      <xdr:colOff>638175</xdr:colOff>
      <xdr:row>8</xdr:row>
      <xdr:rowOff>38100</xdr:rowOff>
    </xdr:to>
    <xdr:sp>
      <xdr:nvSpPr>
        <xdr:cNvPr id="3" name="Rectangle 237"/>
        <xdr:cNvSpPr>
          <a:spLocks/>
        </xdr:cNvSpPr>
      </xdr:nvSpPr>
      <xdr:spPr>
        <a:xfrm>
          <a:off x="9791700" y="1562100"/>
          <a:ext cx="32194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7"/>
  <sheetViews>
    <sheetView tabSelected="1" view="pageBreakPreview" zoomScaleSheetLayoutView="100" zoomScalePageLayoutView="0" workbookViewId="0" topLeftCell="A37">
      <selection activeCell="J72" sqref="J72"/>
    </sheetView>
  </sheetViews>
  <sheetFormatPr defaultColWidth="12.00390625" defaultRowHeight="11.25" customHeight="1"/>
  <cols>
    <col min="1" max="1" width="3.57421875" style="1" customWidth="1"/>
    <col min="2" max="2" width="12.00390625" style="1" customWidth="1"/>
    <col min="3" max="3" width="11.8515625" style="1" customWidth="1"/>
    <col min="4" max="4" width="13.28125" style="1" customWidth="1"/>
    <col min="5" max="5" width="4.28125" style="1" customWidth="1"/>
    <col min="6" max="7" width="10.00390625" style="1" customWidth="1"/>
    <col min="8" max="8" width="9.140625" style="9" customWidth="1"/>
    <col min="9" max="9" width="10.00390625" style="9" customWidth="1"/>
    <col min="10" max="10" width="10.140625" style="9" customWidth="1"/>
    <col min="11" max="11" width="11.8515625" style="1" customWidth="1"/>
    <col min="12" max="12" width="9.140625" style="93" customWidth="1"/>
    <col min="13" max="13" width="13.7109375" style="1" customWidth="1"/>
    <col min="14" max="14" width="14.28125" style="1" customWidth="1"/>
    <col min="15" max="15" width="4.28125" style="1" customWidth="1"/>
    <col min="16" max="16" width="11.140625" style="1" customWidth="1"/>
    <col min="17" max="17" width="8.7109375" style="1" customWidth="1"/>
    <col min="18" max="18" width="8.57421875" style="1" customWidth="1"/>
    <col min="19" max="19" width="9.57421875" style="1" customWidth="1"/>
    <col min="20" max="20" width="10.140625" style="1" customWidth="1"/>
    <col min="21" max="16384" width="12.00390625" style="1" customWidth="1"/>
  </cols>
  <sheetData>
    <row r="1" spans="1:12" ht="83.25" customHeight="1" thickBot="1">
      <c r="A1" s="42"/>
      <c r="B1" s="43"/>
      <c r="C1" s="43"/>
      <c r="D1" s="43"/>
      <c r="E1" s="43"/>
      <c r="F1" s="43"/>
      <c r="G1" s="43"/>
      <c r="H1" s="43"/>
      <c r="I1" s="43"/>
      <c r="J1" s="44"/>
      <c r="L1" s="87"/>
    </row>
    <row r="2" spans="1:12" ht="24.75" customHeight="1">
      <c r="A2" s="58" t="s">
        <v>403</v>
      </c>
      <c r="B2" s="45"/>
      <c r="C2" s="45"/>
      <c r="D2" s="45"/>
      <c r="E2" s="45"/>
      <c r="F2" s="45"/>
      <c r="G2" s="45"/>
      <c r="H2" s="45"/>
      <c r="I2" s="45"/>
      <c r="J2" s="59"/>
      <c r="L2" s="87"/>
    </row>
    <row r="3" spans="1:12" ht="15.75" customHeight="1" thickBot="1">
      <c r="A3" s="60" t="s">
        <v>469</v>
      </c>
      <c r="B3" s="46"/>
      <c r="C3" s="46"/>
      <c r="D3" s="46"/>
      <c r="E3" s="46"/>
      <c r="F3" s="46"/>
      <c r="G3" s="46"/>
      <c r="H3" s="46"/>
      <c r="I3" s="46"/>
      <c r="J3" s="61"/>
      <c r="L3" s="87"/>
    </row>
    <row r="4" spans="1:12" ht="26.25" customHeight="1" thickBot="1">
      <c r="A4" s="15" t="s">
        <v>0</v>
      </c>
      <c r="B4" s="16" t="s">
        <v>304</v>
      </c>
      <c r="C4" s="16" t="s">
        <v>305</v>
      </c>
      <c r="D4" s="16" t="s">
        <v>306</v>
      </c>
      <c r="E4" s="16" t="s">
        <v>1</v>
      </c>
      <c r="F4" s="16" t="s">
        <v>2</v>
      </c>
      <c r="G4" s="16" t="s">
        <v>3</v>
      </c>
      <c r="H4" s="17" t="s">
        <v>400</v>
      </c>
      <c r="I4" s="17" t="s">
        <v>401</v>
      </c>
      <c r="J4" s="18" t="s">
        <v>402</v>
      </c>
      <c r="L4" s="88"/>
    </row>
    <row r="5" spans="1:12" ht="11.25" customHeight="1" thickBot="1">
      <c r="A5" s="51" t="s">
        <v>4</v>
      </c>
      <c r="B5" s="52"/>
      <c r="C5" s="52"/>
      <c r="D5" s="52"/>
      <c r="E5" s="52"/>
      <c r="F5" s="52"/>
      <c r="G5" s="52"/>
      <c r="H5" s="52"/>
      <c r="I5" s="52"/>
      <c r="J5" s="53"/>
      <c r="L5" s="87"/>
    </row>
    <row r="6" spans="1:13" ht="11.25" customHeight="1" thickBot="1">
      <c r="A6" s="76" t="s">
        <v>5</v>
      </c>
      <c r="B6" s="77"/>
      <c r="C6" s="77"/>
      <c r="D6" s="77"/>
      <c r="E6" s="77"/>
      <c r="F6" s="77"/>
      <c r="G6" s="77"/>
      <c r="H6" s="77"/>
      <c r="I6" s="77"/>
      <c r="J6" s="78"/>
      <c r="K6" s="23"/>
      <c r="L6" s="89"/>
      <c r="M6" s="23"/>
    </row>
    <row r="7" spans="1:13" ht="11.25" customHeight="1">
      <c r="A7" s="74">
        <v>1</v>
      </c>
      <c r="B7" s="75" t="s">
        <v>6</v>
      </c>
      <c r="C7" s="75" t="s">
        <v>7</v>
      </c>
      <c r="D7" s="75" t="s">
        <v>307</v>
      </c>
      <c r="E7" s="75">
        <v>172</v>
      </c>
      <c r="F7" s="75" t="s">
        <v>426</v>
      </c>
      <c r="G7" s="75"/>
      <c r="H7" s="31">
        <v>960</v>
      </c>
      <c r="I7" s="31">
        <v>980</v>
      </c>
      <c r="J7" s="35">
        <v>1015</v>
      </c>
      <c r="K7" s="23"/>
      <c r="L7" s="90"/>
      <c r="M7" s="23"/>
    </row>
    <row r="8" spans="1:13" ht="11.25" customHeight="1" thickBot="1">
      <c r="A8" s="62">
        <v>2</v>
      </c>
      <c r="B8" s="63" t="s">
        <v>11</v>
      </c>
      <c r="C8" s="63" t="s">
        <v>12</v>
      </c>
      <c r="D8" s="63" t="s">
        <v>308</v>
      </c>
      <c r="E8" s="63">
        <v>234</v>
      </c>
      <c r="F8" s="63" t="s">
        <v>427</v>
      </c>
      <c r="G8" s="63"/>
      <c r="H8" s="64">
        <v>1235</v>
      </c>
      <c r="I8" s="64">
        <v>1265</v>
      </c>
      <c r="J8" s="79">
        <v>1310</v>
      </c>
      <c r="K8" s="23"/>
      <c r="L8" s="90"/>
      <c r="M8" s="23"/>
    </row>
    <row r="9" spans="1:13" ht="11.25" customHeight="1" thickBot="1">
      <c r="A9" s="76" t="s">
        <v>17</v>
      </c>
      <c r="B9" s="77"/>
      <c r="C9" s="77"/>
      <c r="D9" s="77"/>
      <c r="E9" s="77"/>
      <c r="F9" s="77"/>
      <c r="G9" s="77"/>
      <c r="H9" s="77"/>
      <c r="I9" s="77"/>
      <c r="J9" s="81"/>
      <c r="K9" s="23"/>
      <c r="L9" s="89"/>
      <c r="M9" s="23"/>
    </row>
    <row r="10" spans="1:14" ht="11.25" customHeight="1">
      <c r="A10" s="74">
        <v>3</v>
      </c>
      <c r="B10" s="80" t="s">
        <v>20</v>
      </c>
      <c r="C10" s="80" t="s">
        <v>21</v>
      </c>
      <c r="D10" s="75" t="s">
        <v>309</v>
      </c>
      <c r="E10" s="75">
        <v>368</v>
      </c>
      <c r="F10" s="75" t="s">
        <v>425</v>
      </c>
      <c r="G10" s="75" t="s">
        <v>22</v>
      </c>
      <c r="H10" s="31">
        <v>1855</v>
      </c>
      <c r="I10" s="31">
        <v>1595</v>
      </c>
      <c r="J10" s="35">
        <v>1645</v>
      </c>
      <c r="K10" s="23"/>
      <c r="L10" s="91"/>
      <c r="M10" s="32"/>
      <c r="N10" s="32"/>
    </row>
    <row r="11" spans="1:14" ht="11.25" customHeight="1">
      <c r="A11" s="10">
        <v>4</v>
      </c>
      <c r="B11" s="3" t="s">
        <v>25</v>
      </c>
      <c r="C11" s="3" t="s">
        <v>26</v>
      </c>
      <c r="D11" s="2" t="s">
        <v>310</v>
      </c>
      <c r="E11" s="2">
        <v>514</v>
      </c>
      <c r="F11" s="2" t="s">
        <v>428</v>
      </c>
      <c r="G11" s="2" t="s">
        <v>27</v>
      </c>
      <c r="H11" s="29">
        <v>2350</v>
      </c>
      <c r="I11" s="31">
        <v>2105</v>
      </c>
      <c r="J11" s="35">
        <v>2185</v>
      </c>
      <c r="K11" s="23"/>
      <c r="L11" s="91"/>
      <c r="M11" s="32"/>
      <c r="N11" s="32"/>
    </row>
    <row r="12" spans="1:14" ht="11.25" customHeight="1">
      <c r="A12" s="10">
        <v>5</v>
      </c>
      <c r="B12" s="3" t="s">
        <v>31</v>
      </c>
      <c r="C12" s="3" t="s">
        <v>32</v>
      </c>
      <c r="D12" s="2" t="s">
        <v>311</v>
      </c>
      <c r="E12" s="2">
        <v>578</v>
      </c>
      <c r="F12" s="2" t="s">
        <v>429</v>
      </c>
      <c r="G12" s="2" t="s">
        <v>33</v>
      </c>
      <c r="H12" s="29">
        <v>2570</v>
      </c>
      <c r="I12" s="31">
        <v>2335</v>
      </c>
      <c r="J12" s="35">
        <v>2415</v>
      </c>
      <c r="K12" s="23"/>
      <c r="L12" s="91"/>
      <c r="M12" s="32"/>
      <c r="N12" s="32"/>
    </row>
    <row r="13" spans="1:14" ht="11.25" customHeight="1" thickBot="1">
      <c r="A13" s="62">
        <v>6</v>
      </c>
      <c r="B13" s="82" t="s">
        <v>36</v>
      </c>
      <c r="C13" s="82" t="s">
        <v>37</v>
      </c>
      <c r="D13" s="63" t="s">
        <v>312</v>
      </c>
      <c r="E13" s="63">
        <v>650</v>
      </c>
      <c r="F13" s="63" t="s">
        <v>430</v>
      </c>
      <c r="G13" s="63" t="s">
        <v>38</v>
      </c>
      <c r="H13" s="64">
        <v>2825</v>
      </c>
      <c r="I13" s="72">
        <v>2595</v>
      </c>
      <c r="J13" s="83">
        <v>2685</v>
      </c>
      <c r="K13" s="23"/>
      <c r="L13" s="91"/>
      <c r="M13" s="32"/>
      <c r="N13" s="32"/>
    </row>
    <row r="14" spans="1:15" ht="11.25" customHeight="1" thickBot="1">
      <c r="A14" s="76" t="s">
        <v>42</v>
      </c>
      <c r="B14" s="77"/>
      <c r="C14" s="77"/>
      <c r="D14" s="77"/>
      <c r="E14" s="77"/>
      <c r="F14" s="77"/>
      <c r="G14" s="77"/>
      <c r="H14" s="77"/>
      <c r="I14" s="77"/>
      <c r="J14" s="81"/>
      <c r="K14" s="23"/>
      <c r="L14" s="89"/>
      <c r="M14" s="34"/>
      <c r="N14" s="19"/>
      <c r="O14" s="19"/>
    </row>
    <row r="15" spans="1:15" ht="11.25" customHeight="1">
      <c r="A15" s="74">
        <v>7</v>
      </c>
      <c r="B15" s="75" t="s">
        <v>45</v>
      </c>
      <c r="C15" s="75" t="s">
        <v>46</v>
      </c>
      <c r="D15" s="75" t="s">
        <v>313</v>
      </c>
      <c r="E15" s="75">
        <v>146</v>
      </c>
      <c r="F15" s="75" t="s">
        <v>47</v>
      </c>
      <c r="G15" s="75" t="s">
        <v>433</v>
      </c>
      <c r="H15" s="31">
        <v>960</v>
      </c>
      <c r="I15" s="31">
        <v>940</v>
      </c>
      <c r="J15" s="102">
        <v>980</v>
      </c>
      <c r="K15" s="23"/>
      <c r="L15" s="91"/>
      <c r="M15" s="33"/>
      <c r="N15" s="32"/>
      <c r="O15" s="32"/>
    </row>
    <row r="16" spans="1:15" ht="11.25" customHeight="1">
      <c r="A16" s="10">
        <v>8</v>
      </c>
      <c r="B16" s="2" t="s">
        <v>51</v>
      </c>
      <c r="C16" s="2" t="s">
        <v>52</v>
      </c>
      <c r="D16" s="2" t="s">
        <v>314</v>
      </c>
      <c r="E16" s="2">
        <v>169</v>
      </c>
      <c r="F16" s="2" t="s">
        <v>434</v>
      </c>
      <c r="G16" s="2" t="s">
        <v>53</v>
      </c>
      <c r="H16" s="29">
        <v>1310</v>
      </c>
      <c r="I16" s="99">
        <v>1030</v>
      </c>
      <c r="J16" s="96">
        <v>1060</v>
      </c>
      <c r="K16" s="23"/>
      <c r="L16" s="91"/>
      <c r="M16" s="33"/>
      <c r="N16" s="32"/>
      <c r="O16" s="32"/>
    </row>
    <row r="17" spans="1:15" ht="11.25" customHeight="1">
      <c r="A17" s="10">
        <v>9</v>
      </c>
      <c r="B17" s="2" t="s">
        <v>57</v>
      </c>
      <c r="C17" s="2" t="s">
        <v>58</v>
      </c>
      <c r="D17" s="2" t="s">
        <v>315</v>
      </c>
      <c r="E17" s="2">
        <v>210</v>
      </c>
      <c r="F17" s="2" t="s">
        <v>435</v>
      </c>
      <c r="G17" s="2" t="s">
        <v>59</v>
      </c>
      <c r="H17" s="29">
        <v>1535</v>
      </c>
      <c r="I17" s="29">
        <v>1265</v>
      </c>
      <c r="J17" s="30">
        <v>1310</v>
      </c>
      <c r="K17" s="23"/>
      <c r="L17" s="91"/>
      <c r="M17" s="33"/>
      <c r="N17" s="32"/>
      <c r="O17" s="32"/>
    </row>
    <row r="18" spans="1:15" ht="11.25" customHeight="1">
      <c r="A18" s="10">
        <v>10</v>
      </c>
      <c r="B18" s="2" t="s">
        <v>63</v>
      </c>
      <c r="C18" s="2" t="s">
        <v>64</v>
      </c>
      <c r="D18" s="2" t="s">
        <v>316</v>
      </c>
      <c r="E18" s="2">
        <v>252</v>
      </c>
      <c r="F18" s="2" t="s">
        <v>436</v>
      </c>
      <c r="G18" s="2"/>
      <c r="H18" s="29">
        <v>1680</v>
      </c>
      <c r="I18" s="29">
        <v>1420</v>
      </c>
      <c r="J18" s="30">
        <v>1475</v>
      </c>
      <c r="K18" s="23"/>
      <c r="L18" s="91"/>
      <c r="M18" s="33"/>
      <c r="N18" s="32"/>
      <c r="O18" s="32"/>
    </row>
    <row r="19" spans="1:15" ht="11.25" customHeight="1">
      <c r="A19" s="10">
        <v>11</v>
      </c>
      <c r="B19" s="2" t="s">
        <v>68</v>
      </c>
      <c r="C19" s="2" t="s">
        <v>69</v>
      </c>
      <c r="D19" s="2" t="s">
        <v>317</v>
      </c>
      <c r="E19" s="2">
        <v>295</v>
      </c>
      <c r="F19" s="2" t="s">
        <v>70</v>
      </c>
      <c r="G19" s="2"/>
      <c r="H19" s="29">
        <v>1855</v>
      </c>
      <c r="I19" s="29">
        <v>1595</v>
      </c>
      <c r="J19" s="30">
        <v>1660</v>
      </c>
      <c r="K19" s="23"/>
      <c r="L19" s="91"/>
      <c r="M19" s="33"/>
      <c r="N19" s="32"/>
      <c r="O19" s="32"/>
    </row>
    <row r="20" spans="1:15" ht="11.25" customHeight="1">
      <c r="A20" s="10">
        <v>12</v>
      </c>
      <c r="B20" s="2" t="s">
        <v>73</v>
      </c>
      <c r="C20" s="2" t="s">
        <v>74</v>
      </c>
      <c r="D20" s="2" t="s">
        <v>318</v>
      </c>
      <c r="E20" s="2">
        <v>335</v>
      </c>
      <c r="F20" s="2" t="s">
        <v>75</v>
      </c>
      <c r="G20" s="2" t="s">
        <v>76</v>
      </c>
      <c r="H20" s="29">
        <v>1975</v>
      </c>
      <c r="I20" s="29">
        <v>1715</v>
      </c>
      <c r="J20" s="30">
        <v>1775</v>
      </c>
      <c r="K20" s="23"/>
      <c r="L20" s="91"/>
      <c r="M20" s="33"/>
      <c r="N20" s="32"/>
      <c r="O20" s="32"/>
    </row>
    <row r="21" spans="1:15" ht="11.25" customHeight="1">
      <c r="A21" s="10">
        <v>13</v>
      </c>
      <c r="B21" s="2" t="s">
        <v>80</v>
      </c>
      <c r="C21" s="2" t="s">
        <v>81</v>
      </c>
      <c r="D21" s="2" t="s">
        <v>319</v>
      </c>
      <c r="E21" s="2">
        <v>385</v>
      </c>
      <c r="F21" s="2" t="s">
        <v>82</v>
      </c>
      <c r="G21" s="2" t="s">
        <v>76</v>
      </c>
      <c r="H21" s="29">
        <v>2195</v>
      </c>
      <c r="I21" s="99">
        <v>1945</v>
      </c>
      <c r="J21" s="96">
        <v>2015</v>
      </c>
      <c r="K21" s="23"/>
      <c r="L21" s="91"/>
      <c r="M21" s="33"/>
      <c r="N21" s="32"/>
      <c r="O21" s="32"/>
    </row>
    <row r="22" spans="1:15" ht="11.25" customHeight="1">
      <c r="A22" s="10">
        <v>14</v>
      </c>
      <c r="B22" s="2" t="s">
        <v>86</v>
      </c>
      <c r="C22" s="2" t="s">
        <v>87</v>
      </c>
      <c r="D22" s="2" t="s">
        <v>320</v>
      </c>
      <c r="E22" s="2">
        <v>200</v>
      </c>
      <c r="F22" s="2" t="s">
        <v>88</v>
      </c>
      <c r="G22" s="2" t="s">
        <v>89</v>
      </c>
      <c r="H22" s="29">
        <v>1395</v>
      </c>
      <c r="I22" s="29">
        <v>1125</v>
      </c>
      <c r="J22" s="30">
        <v>1160</v>
      </c>
      <c r="K22" s="23"/>
      <c r="L22" s="91"/>
      <c r="M22" s="33"/>
      <c r="N22" s="32"/>
      <c r="O22" s="32"/>
    </row>
    <row r="23" spans="1:15" ht="11.25" customHeight="1">
      <c r="A23" s="10">
        <v>15</v>
      </c>
      <c r="B23" s="2" t="s">
        <v>93</v>
      </c>
      <c r="C23" s="2" t="s">
        <v>94</v>
      </c>
      <c r="D23" s="2" t="s">
        <v>321</v>
      </c>
      <c r="E23" s="2">
        <v>290</v>
      </c>
      <c r="F23" s="2" t="s">
        <v>404</v>
      </c>
      <c r="G23" s="2" t="s">
        <v>95</v>
      </c>
      <c r="H23" s="29">
        <v>1570</v>
      </c>
      <c r="I23" s="29">
        <v>1305</v>
      </c>
      <c r="J23" s="30">
        <v>1345</v>
      </c>
      <c r="K23" s="23"/>
      <c r="L23" s="91"/>
      <c r="M23" s="33"/>
      <c r="N23" s="32"/>
      <c r="O23" s="32"/>
    </row>
    <row r="24" spans="1:15" ht="11.25" customHeight="1">
      <c r="A24" s="10">
        <v>16</v>
      </c>
      <c r="B24" s="2" t="s">
        <v>99</v>
      </c>
      <c r="C24" s="2" t="s">
        <v>100</v>
      </c>
      <c r="D24" s="2" t="s">
        <v>322</v>
      </c>
      <c r="E24" s="2">
        <v>380</v>
      </c>
      <c r="F24" s="2" t="s">
        <v>437</v>
      </c>
      <c r="G24" s="2" t="s">
        <v>101</v>
      </c>
      <c r="H24" s="29">
        <v>1905</v>
      </c>
      <c r="I24" s="29">
        <v>1645</v>
      </c>
      <c r="J24" s="30">
        <v>1710</v>
      </c>
      <c r="K24" s="23"/>
      <c r="L24" s="91"/>
      <c r="M24" s="33"/>
      <c r="N24" s="32"/>
      <c r="O24" s="32"/>
    </row>
    <row r="25" spans="1:15" ht="11.25" customHeight="1">
      <c r="A25" s="10">
        <v>17</v>
      </c>
      <c r="B25" s="2" t="s">
        <v>105</v>
      </c>
      <c r="C25" s="2" t="s">
        <v>106</v>
      </c>
      <c r="D25" s="2" t="s">
        <v>323</v>
      </c>
      <c r="E25" s="2">
        <v>337</v>
      </c>
      <c r="F25" s="2" t="s">
        <v>405</v>
      </c>
      <c r="G25" s="2" t="s">
        <v>107</v>
      </c>
      <c r="H25" s="29">
        <v>2020</v>
      </c>
      <c r="I25" s="29">
        <v>1765</v>
      </c>
      <c r="J25" s="30">
        <v>1825</v>
      </c>
      <c r="K25" s="23"/>
      <c r="L25" s="91"/>
      <c r="M25" s="33"/>
      <c r="N25" s="32"/>
      <c r="O25" s="32"/>
    </row>
    <row r="26" spans="1:15" ht="11.25" customHeight="1">
      <c r="A26" s="10">
        <v>18</v>
      </c>
      <c r="B26" s="2" t="s">
        <v>111</v>
      </c>
      <c r="C26" s="2" t="s">
        <v>112</v>
      </c>
      <c r="D26" s="2" t="s">
        <v>324</v>
      </c>
      <c r="E26" s="2">
        <v>387</v>
      </c>
      <c r="F26" s="2" t="s">
        <v>113</v>
      </c>
      <c r="G26" s="2"/>
      <c r="H26" s="29">
        <v>2185</v>
      </c>
      <c r="I26" s="29">
        <v>1935</v>
      </c>
      <c r="J26" s="30">
        <v>2005</v>
      </c>
      <c r="K26" s="23"/>
      <c r="L26" s="91"/>
      <c r="M26" s="33"/>
      <c r="N26" s="32"/>
      <c r="O26" s="32"/>
    </row>
    <row r="27" spans="1:15" ht="11.25" customHeight="1">
      <c r="A27" s="10">
        <v>19</v>
      </c>
      <c r="B27" s="2" t="s">
        <v>118</v>
      </c>
      <c r="C27" s="2" t="s">
        <v>119</v>
      </c>
      <c r="D27" s="2" t="s">
        <v>325</v>
      </c>
      <c r="E27" s="2">
        <v>432</v>
      </c>
      <c r="F27" s="2" t="s">
        <v>120</v>
      </c>
      <c r="G27" s="2"/>
      <c r="H27" s="29">
        <v>2395</v>
      </c>
      <c r="I27" s="29">
        <v>2150</v>
      </c>
      <c r="J27" s="30">
        <v>2230</v>
      </c>
      <c r="K27" s="23"/>
      <c r="L27" s="91"/>
      <c r="M27" s="33"/>
      <c r="N27" s="32"/>
      <c r="O27" s="32"/>
    </row>
    <row r="28" spans="1:15" ht="11.25" customHeight="1">
      <c r="A28" s="10">
        <v>20</v>
      </c>
      <c r="B28" s="2" t="s">
        <v>124</v>
      </c>
      <c r="C28" s="2" t="s">
        <v>125</v>
      </c>
      <c r="D28" s="2" t="s">
        <v>326</v>
      </c>
      <c r="E28" s="2">
        <v>234</v>
      </c>
      <c r="F28" s="2" t="s">
        <v>438</v>
      </c>
      <c r="G28" s="2" t="s">
        <v>126</v>
      </c>
      <c r="H28" s="29">
        <v>1565</v>
      </c>
      <c r="I28" s="99">
        <v>1295</v>
      </c>
      <c r="J28" s="96">
        <v>1345</v>
      </c>
      <c r="K28" s="23"/>
      <c r="L28" s="91"/>
      <c r="M28" s="33"/>
      <c r="N28" s="32"/>
      <c r="O28" s="32"/>
    </row>
    <row r="29" spans="1:15" ht="11.25" customHeight="1">
      <c r="A29" s="10">
        <v>21</v>
      </c>
      <c r="B29" s="2" t="s">
        <v>129</v>
      </c>
      <c r="C29" s="2" t="s">
        <v>130</v>
      </c>
      <c r="D29" s="2" t="s">
        <v>327</v>
      </c>
      <c r="E29" s="2">
        <v>290</v>
      </c>
      <c r="F29" s="2" t="s">
        <v>439</v>
      </c>
      <c r="G29" s="2" t="s">
        <v>131</v>
      </c>
      <c r="H29" s="29">
        <v>1575</v>
      </c>
      <c r="I29" s="29">
        <v>1615</v>
      </c>
      <c r="J29" s="30">
        <v>1675</v>
      </c>
      <c r="K29" s="23"/>
      <c r="L29" s="91"/>
      <c r="M29" s="33"/>
      <c r="N29" s="32"/>
      <c r="O29" s="32"/>
    </row>
    <row r="30" spans="1:15" ht="11.25" customHeight="1">
      <c r="A30" s="10">
        <v>22</v>
      </c>
      <c r="B30" s="2" t="s">
        <v>134</v>
      </c>
      <c r="C30" s="2" t="s">
        <v>135</v>
      </c>
      <c r="D30" s="2" t="s">
        <v>328</v>
      </c>
      <c r="E30" s="2">
        <v>350</v>
      </c>
      <c r="F30" s="2" t="s">
        <v>136</v>
      </c>
      <c r="G30" s="2" t="s">
        <v>137</v>
      </c>
      <c r="H30" s="29">
        <v>1990</v>
      </c>
      <c r="I30" s="29">
        <v>1735</v>
      </c>
      <c r="J30" s="30">
        <v>1795</v>
      </c>
      <c r="K30" s="23"/>
      <c r="L30" s="91"/>
      <c r="M30" s="33"/>
      <c r="N30" s="32"/>
      <c r="O30" s="32"/>
    </row>
    <row r="31" spans="1:15" ht="11.25" customHeight="1">
      <c r="A31" s="10">
        <v>23</v>
      </c>
      <c r="B31" s="2" t="s">
        <v>140</v>
      </c>
      <c r="C31" s="2" t="s">
        <v>141</v>
      </c>
      <c r="D31" s="2" t="s">
        <v>329</v>
      </c>
      <c r="E31" s="2">
        <v>410</v>
      </c>
      <c r="F31" s="2" t="s">
        <v>142</v>
      </c>
      <c r="G31" s="2" t="s">
        <v>143</v>
      </c>
      <c r="H31" s="29">
        <v>2270</v>
      </c>
      <c r="I31" s="29">
        <v>2025</v>
      </c>
      <c r="J31" s="30">
        <v>2105</v>
      </c>
      <c r="K31" s="23"/>
      <c r="L31" s="91"/>
      <c r="M31" s="33"/>
      <c r="N31" s="32"/>
      <c r="O31" s="32"/>
    </row>
    <row r="32" spans="1:15" ht="11.25" customHeight="1">
      <c r="A32" s="10">
        <v>24</v>
      </c>
      <c r="B32" s="2" t="s">
        <v>146</v>
      </c>
      <c r="C32" s="2" t="s">
        <v>147</v>
      </c>
      <c r="D32" s="2" t="s">
        <v>330</v>
      </c>
      <c r="E32" s="2">
        <v>465</v>
      </c>
      <c r="F32" s="2" t="s">
        <v>148</v>
      </c>
      <c r="G32" s="2" t="s">
        <v>149</v>
      </c>
      <c r="H32" s="29">
        <v>2525</v>
      </c>
      <c r="I32" s="29">
        <v>2290</v>
      </c>
      <c r="J32" s="30">
        <v>2370</v>
      </c>
      <c r="K32" s="23"/>
      <c r="L32" s="91"/>
      <c r="M32" s="33"/>
      <c r="N32" s="32"/>
      <c r="O32" s="32"/>
    </row>
    <row r="33" spans="1:15" ht="11.25" customHeight="1">
      <c r="A33" s="10">
        <v>25</v>
      </c>
      <c r="B33" s="2" t="s">
        <v>153</v>
      </c>
      <c r="C33" s="2" t="s">
        <v>154</v>
      </c>
      <c r="D33" s="2" t="s">
        <v>331</v>
      </c>
      <c r="E33" s="2">
        <v>523</v>
      </c>
      <c r="F33" s="2" t="s">
        <v>155</v>
      </c>
      <c r="G33" s="2" t="s">
        <v>143</v>
      </c>
      <c r="H33" s="29">
        <v>2675</v>
      </c>
      <c r="I33" s="29">
        <v>2440</v>
      </c>
      <c r="J33" s="30">
        <v>2530</v>
      </c>
      <c r="K33" s="23"/>
      <c r="L33" s="91"/>
      <c r="M33" s="33"/>
      <c r="N33" s="32"/>
      <c r="O33" s="32"/>
    </row>
    <row r="34" spans="1:15" ht="11.25" customHeight="1">
      <c r="A34" s="10">
        <v>26</v>
      </c>
      <c r="B34" s="2" t="s">
        <v>157</v>
      </c>
      <c r="C34" s="2" t="s">
        <v>158</v>
      </c>
      <c r="D34" s="2" t="s">
        <v>332</v>
      </c>
      <c r="E34" s="2">
        <v>324</v>
      </c>
      <c r="F34" s="2" t="s">
        <v>440</v>
      </c>
      <c r="G34" s="2" t="s">
        <v>159</v>
      </c>
      <c r="H34" s="29">
        <v>1395</v>
      </c>
      <c r="I34" s="29">
        <v>1435</v>
      </c>
      <c r="J34" s="30">
        <v>1485</v>
      </c>
      <c r="K34" s="23"/>
      <c r="L34" s="91"/>
      <c r="M34" s="33"/>
      <c r="N34" s="32"/>
      <c r="O34" s="32"/>
    </row>
    <row r="35" spans="1:15" ht="11.25" customHeight="1">
      <c r="A35" s="10">
        <v>27</v>
      </c>
      <c r="B35" s="2" t="s">
        <v>163</v>
      </c>
      <c r="C35" s="2" t="s">
        <v>164</v>
      </c>
      <c r="D35" s="2" t="s">
        <v>333</v>
      </c>
      <c r="E35" s="2">
        <v>402</v>
      </c>
      <c r="F35" s="2" t="s">
        <v>165</v>
      </c>
      <c r="G35" s="2" t="s">
        <v>166</v>
      </c>
      <c r="H35" s="29">
        <v>1960</v>
      </c>
      <c r="I35" s="29">
        <v>1705</v>
      </c>
      <c r="J35" s="30">
        <v>1765</v>
      </c>
      <c r="K35" s="23"/>
      <c r="L35" s="91"/>
      <c r="M35" s="33"/>
      <c r="N35" s="32"/>
      <c r="O35" s="32"/>
    </row>
    <row r="36" spans="1:15" ht="11.25" customHeight="1">
      <c r="A36" s="10">
        <v>28</v>
      </c>
      <c r="B36" s="2" t="s">
        <v>170</v>
      </c>
      <c r="C36" s="2" t="s">
        <v>171</v>
      </c>
      <c r="D36" s="2" t="s">
        <v>334</v>
      </c>
      <c r="E36" s="2">
        <v>469</v>
      </c>
      <c r="F36" s="2" t="s">
        <v>172</v>
      </c>
      <c r="G36" s="2" t="s">
        <v>173</v>
      </c>
      <c r="H36" s="29">
        <v>2355</v>
      </c>
      <c r="I36" s="29">
        <v>2110</v>
      </c>
      <c r="J36" s="30">
        <v>2080</v>
      </c>
      <c r="K36" s="23"/>
      <c r="L36" s="91"/>
      <c r="M36" s="33"/>
      <c r="N36" s="32"/>
      <c r="O36" s="32"/>
    </row>
    <row r="37" spans="1:15" ht="11.25" customHeight="1">
      <c r="A37" s="10">
        <v>29</v>
      </c>
      <c r="B37" s="2" t="s">
        <v>176</v>
      </c>
      <c r="C37" s="2" t="s">
        <v>177</v>
      </c>
      <c r="D37" s="2" t="s">
        <v>335</v>
      </c>
      <c r="E37" s="2">
        <v>543</v>
      </c>
      <c r="F37" s="2" t="s">
        <v>178</v>
      </c>
      <c r="G37" s="2" t="s">
        <v>179</v>
      </c>
      <c r="H37" s="29">
        <v>2665</v>
      </c>
      <c r="I37" s="29">
        <v>2430</v>
      </c>
      <c r="J37" s="30">
        <v>2520</v>
      </c>
      <c r="K37" s="23"/>
      <c r="L37" s="91"/>
      <c r="M37" s="33"/>
      <c r="N37" s="32"/>
      <c r="O37" s="32"/>
    </row>
    <row r="38" spans="1:15" ht="11.25" customHeight="1">
      <c r="A38" s="10">
        <v>30</v>
      </c>
      <c r="B38" s="2" t="s">
        <v>183</v>
      </c>
      <c r="C38" s="2" t="s">
        <v>184</v>
      </c>
      <c r="D38" s="2" t="s">
        <v>336</v>
      </c>
      <c r="E38" s="2">
        <v>618</v>
      </c>
      <c r="F38" s="2" t="s">
        <v>185</v>
      </c>
      <c r="G38" s="2" t="s">
        <v>186</v>
      </c>
      <c r="H38" s="29">
        <v>2970</v>
      </c>
      <c r="I38" s="29">
        <v>2745</v>
      </c>
      <c r="J38" s="30">
        <v>2845</v>
      </c>
      <c r="K38" s="23"/>
      <c r="L38" s="91"/>
      <c r="M38" s="33"/>
      <c r="N38" s="32"/>
      <c r="O38" s="32"/>
    </row>
    <row r="39" spans="1:15" ht="11.25" customHeight="1" thickBot="1">
      <c r="A39" s="62">
        <v>31</v>
      </c>
      <c r="B39" s="63" t="s">
        <v>190</v>
      </c>
      <c r="C39" s="63" t="s">
        <v>191</v>
      </c>
      <c r="D39" s="63" t="s">
        <v>337</v>
      </c>
      <c r="E39" s="63">
        <v>699</v>
      </c>
      <c r="F39" s="63" t="s">
        <v>192</v>
      </c>
      <c r="G39" s="63" t="s">
        <v>123</v>
      </c>
      <c r="H39" s="64">
        <v>3290</v>
      </c>
      <c r="I39" s="64">
        <v>3075</v>
      </c>
      <c r="J39" s="79">
        <v>3185</v>
      </c>
      <c r="K39" s="23"/>
      <c r="L39" s="91"/>
      <c r="M39" s="33"/>
      <c r="N39" s="32"/>
      <c r="O39" s="32"/>
    </row>
    <row r="40" spans="1:13" ht="11.25" customHeight="1" thickBot="1">
      <c r="A40" s="76" t="s">
        <v>196</v>
      </c>
      <c r="B40" s="77"/>
      <c r="C40" s="77"/>
      <c r="D40" s="77"/>
      <c r="E40" s="77"/>
      <c r="F40" s="77"/>
      <c r="G40" s="77"/>
      <c r="H40" s="77"/>
      <c r="I40" s="77"/>
      <c r="J40" s="81"/>
      <c r="K40" s="23"/>
      <c r="L40" s="89"/>
      <c r="M40" s="23"/>
    </row>
    <row r="41" spans="1:13" ht="11.25" customHeight="1">
      <c r="A41" s="74">
        <v>32</v>
      </c>
      <c r="B41" s="75" t="s">
        <v>199</v>
      </c>
      <c r="C41" s="75" t="s">
        <v>200</v>
      </c>
      <c r="D41" s="75" t="s">
        <v>338</v>
      </c>
      <c r="E41" s="75">
        <v>229</v>
      </c>
      <c r="F41" s="75" t="s">
        <v>406</v>
      </c>
      <c r="G41" s="75"/>
      <c r="H41" s="31">
        <v>1515</v>
      </c>
      <c r="I41" s="103">
        <v>1245</v>
      </c>
      <c r="J41" s="102">
        <v>1325</v>
      </c>
      <c r="K41" s="23"/>
      <c r="L41" s="91"/>
      <c r="M41" s="23"/>
    </row>
    <row r="42" spans="1:13" ht="11.25" customHeight="1">
      <c r="A42" s="10">
        <v>33</v>
      </c>
      <c r="B42" s="2" t="s">
        <v>203</v>
      </c>
      <c r="C42" s="2" t="s">
        <v>204</v>
      </c>
      <c r="D42" s="2" t="s">
        <v>339</v>
      </c>
      <c r="E42" s="2">
        <v>340</v>
      </c>
      <c r="F42" s="2" t="s">
        <v>205</v>
      </c>
      <c r="G42" s="2"/>
      <c r="H42" s="29">
        <v>1850</v>
      </c>
      <c r="I42" s="29">
        <v>1590</v>
      </c>
      <c r="J42" s="30">
        <v>1685</v>
      </c>
      <c r="K42" s="23"/>
      <c r="L42" s="91"/>
      <c r="M42" s="23"/>
    </row>
    <row r="43" spans="1:13" ht="11.25" customHeight="1" thickBot="1">
      <c r="A43" s="11">
        <v>34</v>
      </c>
      <c r="B43" s="12" t="s">
        <v>210</v>
      </c>
      <c r="C43" s="12" t="s">
        <v>211</v>
      </c>
      <c r="D43" s="12" t="s">
        <v>340</v>
      </c>
      <c r="E43" s="12">
        <v>410</v>
      </c>
      <c r="F43" s="12" t="s">
        <v>212</v>
      </c>
      <c r="G43" s="12"/>
      <c r="H43" s="29">
        <v>2190</v>
      </c>
      <c r="I43" s="27">
        <v>1945</v>
      </c>
      <c r="J43" s="28">
        <v>2065</v>
      </c>
      <c r="K43" s="23"/>
      <c r="L43" s="91"/>
      <c r="M43" s="23"/>
    </row>
    <row r="44" spans="1:13" ht="11.25" customHeight="1" thickBot="1">
      <c r="A44" s="48" t="s">
        <v>216</v>
      </c>
      <c r="B44" s="49"/>
      <c r="C44" s="49"/>
      <c r="D44" s="49"/>
      <c r="E44" s="49"/>
      <c r="F44" s="49"/>
      <c r="G44" s="49"/>
      <c r="H44" s="49"/>
      <c r="I44" s="49"/>
      <c r="J44" s="50"/>
      <c r="K44" s="23"/>
      <c r="L44" s="89"/>
      <c r="M44" s="23"/>
    </row>
    <row r="45" spans="1:13" ht="11.25" customHeight="1">
      <c r="A45" s="20">
        <v>35</v>
      </c>
      <c r="B45" s="21" t="s">
        <v>220</v>
      </c>
      <c r="C45" s="21" t="s">
        <v>221</v>
      </c>
      <c r="D45" s="21" t="s">
        <v>341</v>
      </c>
      <c r="E45" s="21">
        <v>275</v>
      </c>
      <c r="F45" s="21" t="s">
        <v>431</v>
      </c>
      <c r="G45" s="21" t="s">
        <v>432</v>
      </c>
      <c r="H45" s="29">
        <v>1605</v>
      </c>
      <c r="I45" s="25">
        <v>1340</v>
      </c>
      <c r="J45" s="26">
        <v>1430</v>
      </c>
      <c r="K45" s="23"/>
      <c r="L45" s="91"/>
      <c r="M45" s="23"/>
    </row>
    <row r="46" spans="1:13" ht="11.25" customHeight="1">
      <c r="A46" s="10">
        <v>36</v>
      </c>
      <c r="B46" s="2" t="s">
        <v>225</v>
      </c>
      <c r="C46" s="2" t="s">
        <v>226</v>
      </c>
      <c r="D46" s="2" t="s">
        <v>342</v>
      </c>
      <c r="E46" s="2">
        <v>294</v>
      </c>
      <c r="F46" s="2" t="s">
        <v>407</v>
      </c>
      <c r="G46" s="2" t="s">
        <v>227</v>
      </c>
      <c r="H46" s="29">
        <v>1960</v>
      </c>
      <c r="I46" s="29">
        <v>1600</v>
      </c>
      <c r="J46" s="30">
        <v>1695</v>
      </c>
      <c r="K46" s="23"/>
      <c r="L46" s="91"/>
      <c r="M46" s="23"/>
    </row>
    <row r="47" spans="1:13" ht="11.25" customHeight="1">
      <c r="A47" s="10">
        <v>37</v>
      </c>
      <c r="B47" s="2" t="s">
        <v>231</v>
      </c>
      <c r="C47" s="2" t="s">
        <v>232</v>
      </c>
      <c r="D47" s="2" t="s">
        <v>343</v>
      </c>
      <c r="E47" s="2">
        <v>493</v>
      </c>
      <c r="F47" s="2" t="s">
        <v>408</v>
      </c>
      <c r="G47" s="2" t="s">
        <v>233</v>
      </c>
      <c r="H47" s="29">
        <v>2470</v>
      </c>
      <c r="I47" s="29">
        <v>2230</v>
      </c>
      <c r="J47" s="30">
        <v>2370</v>
      </c>
      <c r="K47" s="23"/>
      <c r="L47" s="91"/>
      <c r="M47" s="23"/>
    </row>
    <row r="48" spans="1:13" ht="11.25" customHeight="1">
      <c r="A48" s="10">
        <v>38</v>
      </c>
      <c r="B48" s="2" t="s">
        <v>237</v>
      </c>
      <c r="C48" s="2" t="s">
        <v>238</v>
      </c>
      <c r="D48" s="2" t="s">
        <v>344</v>
      </c>
      <c r="E48" s="2">
        <v>280</v>
      </c>
      <c r="F48" s="2" t="s">
        <v>407</v>
      </c>
      <c r="G48" s="2" t="s">
        <v>227</v>
      </c>
      <c r="H48" s="29">
        <v>1630</v>
      </c>
      <c r="I48" s="29">
        <v>1365</v>
      </c>
      <c r="J48" s="30">
        <v>1445</v>
      </c>
      <c r="K48" s="23"/>
      <c r="L48" s="91"/>
      <c r="M48" s="23"/>
    </row>
    <row r="49" spans="1:13" ht="11.25" customHeight="1">
      <c r="A49" s="10">
        <v>39</v>
      </c>
      <c r="B49" s="2" t="s">
        <v>242</v>
      </c>
      <c r="C49" s="2" t="s">
        <v>243</v>
      </c>
      <c r="D49" s="2" t="s">
        <v>345</v>
      </c>
      <c r="E49" s="2">
        <v>382</v>
      </c>
      <c r="F49" s="2" t="s">
        <v>409</v>
      </c>
      <c r="G49" s="2" t="s">
        <v>244</v>
      </c>
      <c r="H49" s="29">
        <v>1930</v>
      </c>
      <c r="I49" s="29">
        <v>1670</v>
      </c>
      <c r="J49" s="30">
        <v>1780</v>
      </c>
      <c r="K49" s="23"/>
      <c r="L49" s="91"/>
      <c r="M49" s="23"/>
    </row>
    <row r="50" spans="1:13" ht="11.25" customHeight="1">
      <c r="A50" s="10">
        <v>40</v>
      </c>
      <c r="B50" s="2" t="s">
        <v>398</v>
      </c>
      <c r="C50" s="2" t="s">
        <v>248</v>
      </c>
      <c r="D50" s="2" t="s">
        <v>346</v>
      </c>
      <c r="E50" s="2">
        <v>450</v>
      </c>
      <c r="F50" s="2" t="s">
        <v>410</v>
      </c>
      <c r="G50" s="2" t="s">
        <v>249</v>
      </c>
      <c r="H50" s="29">
        <v>2220</v>
      </c>
      <c r="I50" s="99">
        <v>1970</v>
      </c>
      <c r="J50" s="30">
        <v>2105</v>
      </c>
      <c r="K50" s="23"/>
      <c r="L50" s="91"/>
      <c r="M50" s="23"/>
    </row>
    <row r="51" spans="1:13" ht="11.25" customHeight="1" thickBot="1">
      <c r="A51" s="11">
        <v>41</v>
      </c>
      <c r="B51" s="12" t="s">
        <v>253</v>
      </c>
      <c r="C51" s="12" t="s">
        <v>254</v>
      </c>
      <c r="D51" s="12" t="s">
        <v>347</v>
      </c>
      <c r="E51" s="12">
        <v>620</v>
      </c>
      <c r="F51" s="12" t="s">
        <v>411</v>
      </c>
      <c r="G51" s="12" t="s">
        <v>255</v>
      </c>
      <c r="H51" s="29">
        <v>3070</v>
      </c>
      <c r="I51" s="100">
        <v>2845</v>
      </c>
      <c r="J51" s="101">
        <v>3030</v>
      </c>
      <c r="K51" s="23"/>
      <c r="L51" s="91"/>
      <c r="M51" s="23"/>
    </row>
    <row r="52" spans="1:13" ht="11.25" customHeight="1" thickBot="1">
      <c r="A52" s="48" t="s">
        <v>399</v>
      </c>
      <c r="B52" s="49"/>
      <c r="C52" s="49"/>
      <c r="D52" s="49"/>
      <c r="E52" s="49"/>
      <c r="F52" s="49"/>
      <c r="G52" s="49"/>
      <c r="H52" s="49"/>
      <c r="I52" s="49"/>
      <c r="J52" s="50"/>
      <c r="K52" s="23"/>
      <c r="L52" s="89"/>
      <c r="M52" s="23"/>
    </row>
    <row r="53" spans="1:13" ht="11.25" customHeight="1">
      <c r="A53" s="20">
        <f>A51+1</f>
        <v>42</v>
      </c>
      <c r="B53" s="21" t="s">
        <v>8</v>
      </c>
      <c r="C53" s="21" t="s">
        <v>9</v>
      </c>
      <c r="D53" s="21" t="s">
        <v>348</v>
      </c>
      <c r="E53" s="21">
        <v>297</v>
      </c>
      <c r="F53" s="21" t="s">
        <v>10</v>
      </c>
      <c r="G53" s="21"/>
      <c r="H53" s="29">
        <v>1730</v>
      </c>
      <c r="I53" s="25">
        <v>1470</v>
      </c>
      <c r="J53" s="26">
        <v>1555</v>
      </c>
      <c r="K53" s="23"/>
      <c r="L53" s="90"/>
      <c r="M53" s="23"/>
    </row>
    <row r="54" spans="1:13" ht="11.25" customHeight="1">
      <c r="A54" s="10">
        <f aca="true" t="shared" si="0" ref="A54:A78">A53+1</f>
        <v>43</v>
      </c>
      <c r="B54" s="2" t="s">
        <v>13</v>
      </c>
      <c r="C54" s="2" t="s">
        <v>14</v>
      </c>
      <c r="D54" s="2" t="s">
        <v>349</v>
      </c>
      <c r="E54" s="2">
        <v>393</v>
      </c>
      <c r="F54" s="2" t="s">
        <v>15</v>
      </c>
      <c r="G54" s="2" t="s">
        <v>16</v>
      </c>
      <c r="H54" s="29">
        <v>2065</v>
      </c>
      <c r="I54" s="29">
        <v>1810</v>
      </c>
      <c r="J54" s="30">
        <v>1925</v>
      </c>
      <c r="K54" s="23"/>
      <c r="L54" s="90"/>
      <c r="M54" s="23"/>
    </row>
    <row r="55" spans="1:13" ht="11.25" customHeight="1">
      <c r="A55" s="10">
        <f t="shared" si="0"/>
        <v>44</v>
      </c>
      <c r="B55" s="2" t="s">
        <v>18</v>
      </c>
      <c r="C55" s="2" t="s">
        <v>19</v>
      </c>
      <c r="D55" s="2" t="s">
        <v>350</v>
      </c>
      <c r="E55" s="2">
        <v>613</v>
      </c>
      <c r="F55" s="2" t="s">
        <v>441</v>
      </c>
      <c r="G55" s="2"/>
      <c r="H55" s="29">
        <v>2820</v>
      </c>
      <c r="I55" s="29">
        <v>2585</v>
      </c>
      <c r="J55" s="30">
        <v>2760</v>
      </c>
      <c r="K55" s="23"/>
      <c r="L55" s="90"/>
      <c r="M55" s="23"/>
    </row>
    <row r="56" spans="1:13" ht="11.25" customHeight="1">
      <c r="A56" s="10">
        <f t="shared" si="0"/>
        <v>45</v>
      </c>
      <c r="B56" s="2" t="s">
        <v>23</v>
      </c>
      <c r="C56" s="2" t="s">
        <v>24</v>
      </c>
      <c r="D56" s="2" t="s">
        <v>351</v>
      </c>
      <c r="E56" s="2">
        <v>344</v>
      </c>
      <c r="F56" s="2" t="s">
        <v>412</v>
      </c>
      <c r="G56" s="2" t="s">
        <v>442</v>
      </c>
      <c r="H56" s="29">
        <v>1985</v>
      </c>
      <c r="I56" s="29">
        <v>1730</v>
      </c>
      <c r="J56" s="30">
        <v>1840</v>
      </c>
      <c r="K56" s="23"/>
      <c r="L56" s="90"/>
      <c r="M56" s="23"/>
    </row>
    <row r="57" spans="1:13" ht="11.25" customHeight="1">
      <c r="A57" s="10">
        <f t="shared" si="0"/>
        <v>46</v>
      </c>
      <c r="B57" s="2" t="s">
        <v>28</v>
      </c>
      <c r="C57" s="2" t="s">
        <v>29</v>
      </c>
      <c r="D57" s="2" t="s">
        <v>352</v>
      </c>
      <c r="E57" s="2">
        <v>390</v>
      </c>
      <c r="F57" s="2" t="s">
        <v>30</v>
      </c>
      <c r="G57" s="2"/>
      <c r="H57" s="29">
        <v>2295</v>
      </c>
      <c r="I57" s="29">
        <v>2050</v>
      </c>
      <c r="J57" s="30">
        <v>2190</v>
      </c>
      <c r="K57" s="23"/>
      <c r="L57" s="90"/>
      <c r="M57" s="23"/>
    </row>
    <row r="58" spans="1:13" ht="11.25" customHeight="1">
      <c r="A58" s="10">
        <f t="shared" si="0"/>
        <v>47</v>
      </c>
      <c r="B58" s="2" t="s">
        <v>34</v>
      </c>
      <c r="C58" s="2" t="s">
        <v>35</v>
      </c>
      <c r="D58" s="2" t="s">
        <v>353</v>
      </c>
      <c r="E58" s="2">
        <v>528</v>
      </c>
      <c r="F58" s="2" t="s">
        <v>443</v>
      </c>
      <c r="G58" s="2" t="s">
        <v>444</v>
      </c>
      <c r="H58" s="29">
        <v>2565</v>
      </c>
      <c r="I58" s="29">
        <v>2325</v>
      </c>
      <c r="J58" s="30">
        <v>2480</v>
      </c>
      <c r="K58" s="23"/>
      <c r="L58" s="90"/>
      <c r="M58" s="23"/>
    </row>
    <row r="59" spans="1:13" ht="11.25" customHeight="1">
      <c r="A59" s="10">
        <f t="shared" si="0"/>
        <v>48</v>
      </c>
      <c r="B59" s="2" t="s">
        <v>39</v>
      </c>
      <c r="C59" s="2" t="s">
        <v>40</v>
      </c>
      <c r="D59" s="2" t="s">
        <v>354</v>
      </c>
      <c r="E59" s="2">
        <v>560</v>
      </c>
      <c r="F59" s="2" t="s">
        <v>413</v>
      </c>
      <c r="G59" s="2" t="s">
        <v>41</v>
      </c>
      <c r="H59" s="29">
        <v>2885</v>
      </c>
      <c r="I59" s="29">
        <v>2655</v>
      </c>
      <c r="J59" s="30">
        <v>2835</v>
      </c>
      <c r="K59" s="23"/>
      <c r="L59" s="90"/>
      <c r="M59" s="23"/>
    </row>
    <row r="60" spans="1:13" ht="11.25" customHeight="1">
      <c r="A60" s="10">
        <f t="shared" si="0"/>
        <v>49</v>
      </c>
      <c r="B60" s="2" t="s">
        <v>43</v>
      </c>
      <c r="C60" s="2" t="s">
        <v>44</v>
      </c>
      <c r="D60" s="2" t="s">
        <v>355</v>
      </c>
      <c r="E60" s="2">
        <v>613</v>
      </c>
      <c r="F60" s="2" t="s">
        <v>414</v>
      </c>
      <c r="G60" s="2" t="s">
        <v>41</v>
      </c>
      <c r="H60" s="29">
        <v>3215</v>
      </c>
      <c r="I60" s="99">
        <v>2995</v>
      </c>
      <c r="J60" s="96">
        <v>3195</v>
      </c>
      <c r="K60" s="23"/>
      <c r="L60" s="90"/>
      <c r="M60" s="23"/>
    </row>
    <row r="61" spans="1:13" ht="11.25" customHeight="1">
      <c r="A61" s="10">
        <f t="shared" si="0"/>
        <v>50</v>
      </c>
      <c r="B61" s="2" t="s">
        <v>48</v>
      </c>
      <c r="C61" s="2" t="s">
        <v>49</v>
      </c>
      <c r="D61" s="2" t="s">
        <v>356</v>
      </c>
      <c r="E61" s="2">
        <v>733</v>
      </c>
      <c r="F61" s="2" t="s">
        <v>50</v>
      </c>
      <c r="G61" s="2" t="s">
        <v>41</v>
      </c>
      <c r="H61" s="29">
        <v>3605</v>
      </c>
      <c r="I61" s="29">
        <v>3395</v>
      </c>
      <c r="J61" s="30">
        <v>3620</v>
      </c>
      <c r="K61" s="23"/>
      <c r="L61" s="90"/>
      <c r="M61" s="23"/>
    </row>
    <row r="62" spans="1:13" ht="11.25" customHeight="1">
      <c r="A62" s="10">
        <f t="shared" si="0"/>
        <v>51</v>
      </c>
      <c r="B62" s="2" t="s">
        <v>54</v>
      </c>
      <c r="C62" s="2" t="s">
        <v>55</v>
      </c>
      <c r="D62" s="2" t="s">
        <v>357</v>
      </c>
      <c r="E62" s="2">
        <v>460</v>
      </c>
      <c r="F62" s="2" t="s">
        <v>56</v>
      </c>
      <c r="G62" s="2"/>
      <c r="H62" s="29">
        <v>2485</v>
      </c>
      <c r="I62" s="29">
        <v>2245</v>
      </c>
      <c r="J62" s="30">
        <v>2395</v>
      </c>
      <c r="K62" s="23"/>
      <c r="L62" s="90"/>
      <c r="M62" s="23"/>
    </row>
    <row r="63" spans="1:13" ht="11.25" customHeight="1">
      <c r="A63" s="10">
        <f t="shared" si="0"/>
        <v>52</v>
      </c>
      <c r="B63" s="2" t="s">
        <v>60</v>
      </c>
      <c r="C63" s="2" t="s">
        <v>61</v>
      </c>
      <c r="D63" s="2" t="s">
        <v>358</v>
      </c>
      <c r="E63" s="2">
        <v>550</v>
      </c>
      <c r="F63" s="2" t="s">
        <v>62</v>
      </c>
      <c r="G63" s="2"/>
      <c r="H63" s="29">
        <v>2860</v>
      </c>
      <c r="I63" s="99">
        <v>2630</v>
      </c>
      <c r="J63" s="96">
        <v>2805</v>
      </c>
      <c r="K63" s="23"/>
      <c r="L63" s="90"/>
      <c r="M63" s="23"/>
    </row>
    <row r="64" spans="1:13" ht="11.25" customHeight="1">
      <c r="A64" s="10">
        <f t="shared" si="0"/>
        <v>53</v>
      </c>
      <c r="B64" s="2" t="s">
        <v>65</v>
      </c>
      <c r="C64" s="2" t="s">
        <v>66</v>
      </c>
      <c r="D64" s="2" t="s">
        <v>359</v>
      </c>
      <c r="E64" s="2">
        <v>643</v>
      </c>
      <c r="F64" s="2" t="s">
        <v>67</v>
      </c>
      <c r="G64" s="2"/>
      <c r="H64" s="29">
        <v>2985</v>
      </c>
      <c r="I64" s="29">
        <v>3070</v>
      </c>
      <c r="J64" s="30">
        <v>3270</v>
      </c>
      <c r="K64" s="23"/>
      <c r="L64" s="90"/>
      <c r="M64" s="23"/>
    </row>
    <row r="65" spans="1:13" ht="11.25" customHeight="1">
      <c r="A65" s="10">
        <f t="shared" si="0"/>
        <v>54</v>
      </c>
      <c r="B65" s="2" t="s">
        <v>71</v>
      </c>
      <c r="C65" s="2" t="s">
        <v>72</v>
      </c>
      <c r="D65" s="2" t="s">
        <v>360</v>
      </c>
      <c r="E65" s="2">
        <v>735</v>
      </c>
      <c r="F65" s="2" t="s">
        <v>445</v>
      </c>
      <c r="G65" s="2"/>
      <c r="H65" s="29">
        <v>3280</v>
      </c>
      <c r="I65" s="29">
        <v>3370</v>
      </c>
      <c r="J65" s="30">
        <v>3590</v>
      </c>
      <c r="K65" s="23"/>
      <c r="L65" s="90"/>
      <c r="M65" s="23"/>
    </row>
    <row r="66" spans="1:13" ht="11.25" customHeight="1">
      <c r="A66" s="10">
        <f t="shared" si="0"/>
        <v>55</v>
      </c>
      <c r="B66" s="2" t="s">
        <v>77</v>
      </c>
      <c r="C66" s="2" t="s">
        <v>78</v>
      </c>
      <c r="D66" s="2" t="s">
        <v>361</v>
      </c>
      <c r="E66" s="2">
        <v>832</v>
      </c>
      <c r="F66" s="2" t="s">
        <v>79</v>
      </c>
      <c r="G66" s="2"/>
      <c r="H66" s="29">
        <v>3690</v>
      </c>
      <c r="I66" s="29">
        <v>3795</v>
      </c>
      <c r="J66" s="30">
        <v>4040</v>
      </c>
      <c r="K66" s="23"/>
      <c r="L66" s="90"/>
      <c r="M66" s="23"/>
    </row>
    <row r="67" spans="1:13" ht="11.25" customHeight="1">
      <c r="A67" s="10">
        <f t="shared" si="0"/>
        <v>56</v>
      </c>
      <c r="B67" s="2" t="s">
        <v>83</v>
      </c>
      <c r="C67" s="2" t="s">
        <v>84</v>
      </c>
      <c r="D67" s="2" t="s">
        <v>362</v>
      </c>
      <c r="E67" s="2">
        <v>436</v>
      </c>
      <c r="F67" s="2" t="s">
        <v>85</v>
      </c>
      <c r="G67" s="2" t="s">
        <v>446</v>
      </c>
      <c r="H67" s="29">
        <v>2105</v>
      </c>
      <c r="I67" s="29">
        <v>2160</v>
      </c>
      <c r="J67" s="30">
        <v>2295</v>
      </c>
      <c r="K67" s="23"/>
      <c r="L67" s="90"/>
      <c r="M67" s="23"/>
    </row>
    <row r="68" spans="1:13" ht="11.25" customHeight="1">
      <c r="A68" s="10">
        <f t="shared" si="0"/>
        <v>57</v>
      </c>
      <c r="B68" s="2" t="s">
        <v>90</v>
      </c>
      <c r="C68" s="2" t="s">
        <v>91</v>
      </c>
      <c r="D68" s="2" t="s">
        <v>363</v>
      </c>
      <c r="E68" s="2">
        <v>545</v>
      </c>
      <c r="F68" s="2" t="s">
        <v>415</v>
      </c>
      <c r="G68" s="2" t="s">
        <v>92</v>
      </c>
      <c r="H68" s="29">
        <v>2525</v>
      </c>
      <c r="I68" s="29">
        <v>2595</v>
      </c>
      <c r="J68" s="30">
        <v>2760</v>
      </c>
      <c r="K68" s="23"/>
      <c r="L68" s="90"/>
      <c r="M68" s="23"/>
    </row>
    <row r="69" spans="1:13" ht="11.25" customHeight="1">
      <c r="A69" s="10">
        <f t="shared" si="0"/>
        <v>58</v>
      </c>
      <c r="B69" s="2" t="s">
        <v>96</v>
      </c>
      <c r="C69" s="2" t="s">
        <v>97</v>
      </c>
      <c r="D69" s="2" t="s">
        <v>364</v>
      </c>
      <c r="E69" s="2">
        <v>660</v>
      </c>
      <c r="F69" s="2" t="s">
        <v>416</v>
      </c>
      <c r="G69" s="2" t="s">
        <v>98</v>
      </c>
      <c r="H69" s="29">
        <v>3020</v>
      </c>
      <c r="I69" s="29">
        <v>3105</v>
      </c>
      <c r="J69" s="30">
        <v>3310</v>
      </c>
      <c r="K69" s="23"/>
      <c r="L69" s="90"/>
      <c r="M69" s="23"/>
    </row>
    <row r="70" spans="1:13" ht="11.25" customHeight="1">
      <c r="A70" s="10">
        <f t="shared" si="0"/>
        <v>59</v>
      </c>
      <c r="B70" s="2" t="s">
        <v>102</v>
      </c>
      <c r="C70" s="2" t="s">
        <v>103</v>
      </c>
      <c r="D70" s="2" t="s">
        <v>365</v>
      </c>
      <c r="E70" s="2">
        <v>780</v>
      </c>
      <c r="F70" s="2" t="s">
        <v>104</v>
      </c>
      <c r="G70" s="2" t="s">
        <v>446</v>
      </c>
      <c r="H70" s="29">
        <v>3460</v>
      </c>
      <c r="I70" s="29">
        <v>3560</v>
      </c>
      <c r="J70" s="30">
        <v>3810</v>
      </c>
      <c r="K70" s="23"/>
      <c r="L70" s="90"/>
      <c r="M70" s="23"/>
    </row>
    <row r="71" spans="1:13" ht="11.25" customHeight="1">
      <c r="A71" s="10">
        <f t="shared" si="0"/>
        <v>60</v>
      </c>
      <c r="B71" s="2" t="s">
        <v>108</v>
      </c>
      <c r="C71" s="2" t="s">
        <v>109</v>
      </c>
      <c r="D71" s="2" t="s">
        <v>366</v>
      </c>
      <c r="E71" s="2">
        <v>894</v>
      </c>
      <c r="F71" s="2" t="s">
        <v>110</v>
      </c>
      <c r="G71" s="2"/>
      <c r="H71" s="29">
        <v>3895</v>
      </c>
      <c r="I71" s="29">
        <v>4010</v>
      </c>
      <c r="J71" s="104">
        <v>4275</v>
      </c>
      <c r="K71" s="23"/>
      <c r="L71" s="90"/>
      <c r="M71" s="23"/>
    </row>
    <row r="72" spans="1:13" ht="11.25" customHeight="1">
      <c r="A72" s="10">
        <f t="shared" si="0"/>
        <v>61</v>
      </c>
      <c r="B72" s="2" t="s">
        <v>114</v>
      </c>
      <c r="C72" s="2" t="s">
        <v>115</v>
      </c>
      <c r="D72" s="2" t="s">
        <v>367</v>
      </c>
      <c r="E72" s="2">
        <v>1008</v>
      </c>
      <c r="F72" s="2" t="s">
        <v>116</v>
      </c>
      <c r="G72" s="2" t="s">
        <v>117</v>
      </c>
      <c r="H72" s="29">
        <v>4450</v>
      </c>
      <c r="I72" s="29">
        <v>4575</v>
      </c>
      <c r="J72" s="30">
        <v>4890</v>
      </c>
      <c r="K72" s="23"/>
      <c r="L72" s="90"/>
      <c r="M72" s="23"/>
    </row>
    <row r="73" spans="1:13" ht="11.25" customHeight="1">
      <c r="A73" s="10">
        <f t="shared" si="0"/>
        <v>62</v>
      </c>
      <c r="B73" s="2" t="s">
        <v>121</v>
      </c>
      <c r="C73" s="2" t="s">
        <v>122</v>
      </c>
      <c r="D73" s="2" t="s">
        <v>368</v>
      </c>
      <c r="E73" s="2">
        <v>594</v>
      </c>
      <c r="F73" s="2" t="s">
        <v>447</v>
      </c>
      <c r="G73" s="2" t="s">
        <v>448</v>
      </c>
      <c r="H73" s="29">
        <v>2490</v>
      </c>
      <c r="I73" s="29">
        <v>2560</v>
      </c>
      <c r="J73" s="30">
        <v>2730</v>
      </c>
      <c r="K73" s="23"/>
      <c r="L73" s="90"/>
      <c r="M73" s="23"/>
    </row>
    <row r="74" spans="1:13" ht="11.25" customHeight="1">
      <c r="A74" s="10">
        <f t="shared" si="0"/>
        <v>63</v>
      </c>
      <c r="B74" s="2" t="s">
        <v>127</v>
      </c>
      <c r="C74" s="2" t="s">
        <v>128</v>
      </c>
      <c r="D74" s="2" t="s">
        <v>369</v>
      </c>
      <c r="E74" s="2">
        <v>734</v>
      </c>
      <c r="F74" s="2" t="s">
        <v>449</v>
      </c>
      <c r="G74" s="2" t="s">
        <v>450</v>
      </c>
      <c r="H74" s="29">
        <v>3010</v>
      </c>
      <c r="I74" s="29">
        <v>3095</v>
      </c>
      <c r="J74" s="30">
        <v>3310</v>
      </c>
      <c r="K74" s="23"/>
      <c r="L74" s="90"/>
      <c r="M74" s="23"/>
    </row>
    <row r="75" spans="1:13" ht="11.25" customHeight="1">
      <c r="A75" s="10">
        <f t="shared" si="0"/>
        <v>64</v>
      </c>
      <c r="B75" s="2" t="s">
        <v>132</v>
      </c>
      <c r="C75" s="2" t="s">
        <v>133</v>
      </c>
      <c r="D75" s="2" t="s">
        <v>370</v>
      </c>
      <c r="E75" s="2">
        <v>875</v>
      </c>
      <c r="F75" s="2" t="s">
        <v>451</v>
      </c>
      <c r="G75" s="2" t="s">
        <v>452</v>
      </c>
      <c r="H75" s="29">
        <v>3550</v>
      </c>
      <c r="I75" s="29">
        <v>3650</v>
      </c>
      <c r="J75" s="30">
        <v>3895</v>
      </c>
      <c r="K75" s="23"/>
      <c r="L75" s="90"/>
      <c r="M75" s="23"/>
    </row>
    <row r="76" spans="1:13" ht="11.25" customHeight="1">
      <c r="A76" s="10">
        <f t="shared" si="0"/>
        <v>65</v>
      </c>
      <c r="B76" s="2" t="s">
        <v>138</v>
      </c>
      <c r="C76" s="2" t="s">
        <v>139</v>
      </c>
      <c r="D76" s="2" t="s">
        <v>371</v>
      </c>
      <c r="E76" s="2">
        <v>1021</v>
      </c>
      <c r="F76" s="2" t="s">
        <v>453</v>
      </c>
      <c r="G76" s="2" t="s">
        <v>454</v>
      </c>
      <c r="H76" s="29">
        <v>4095</v>
      </c>
      <c r="I76" s="29">
        <v>4210</v>
      </c>
      <c r="J76" s="30">
        <v>4495</v>
      </c>
      <c r="K76" s="23"/>
      <c r="L76" s="90"/>
      <c r="M76" s="23"/>
    </row>
    <row r="77" spans="1:13" ht="11.25" customHeight="1">
      <c r="A77" s="10">
        <f t="shared" si="0"/>
        <v>66</v>
      </c>
      <c r="B77" s="2" t="s">
        <v>144</v>
      </c>
      <c r="C77" s="2" t="s">
        <v>145</v>
      </c>
      <c r="D77" s="2" t="s">
        <v>372</v>
      </c>
      <c r="E77" s="2">
        <v>1162</v>
      </c>
      <c r="F77" s="2" t="s">
        <v>417</v>
      </c>
      <c r="G77" s="2"/>
      <c r="H77" s="29">
        <v>4625</v>
      </c>
      <c r="I77" s="29">
        <v>4760</v>
      </c>
      <c r="J77" s="30">
        <v>5085</v>
      </c>
      <c r="K77" s="23"/>
      <c r="L77" s="90"/>
      <c r="M77" s="23"/>
    </row>
    <row r="78" spans="1:13" ht="11.25" customHeight="1" thickBot="1">
      <c r="A78" s="62">
        <f t="shared" si="0"/>
        <v>67</v>
      </c>
      <c r="B78" s="63" t="s">
        <v>150</v>
      </c>
      <c r="C78" s="82" t="s">
        <v>151</v>
      </c>
      <c r="D78" s="63" t="s">
        <v>373</v>
      </c>
      <c r="E78" s="63">
        <v>1304</v>
      </c>
      <c r="F78" s="63" t="s">
        <v>152</v>
      </c>
      <c r="G78" s="63"/>
      <c r="H78" s="64">
        <v>5105</v>
      </c>
      <c r="I78" s="97">
        <v>5250</v>
      </c>
      <c r="J78" s="98">
        <v>5595</v>
      </c>
      <c r="K78" s="23"/>
      <c r="L78" s="90"/>
      <c r="M78" s="23"/>
    </row>
    <row r="79" spans="1:13" ht="11.25" customHeight="1" thickBot="1">
      <c r="A79" s="76" t="s">
        <v>156</v>
      </c>
      <c r="B79" s="77"/>
      <c r="C79" s="77"/>
      <c r="D79" s="77"/>
      <c r="E79" s="77"/>
      <c r="F79" s="77"/>
      <c r="G79" s="77"/>
      <c r="H79" s="77"/>
      <c r="I79" s="77"/>
      <c r="J79" s="86"/>
      <c r="K79" s="23"/>
      <c r="L79" s="89"/>
      <c r="M79" s="23"/>
    </row>
    <row r="80" spans="1:15" ht="11.25" customHeight="1">
      <c r="A80" s="74">
        <f>A78+1</f>
        <v>68</v>
      </c>
      <c r="B80" s="75" t="s">
        <v>160</v>
      </c>
      <c r="C80" s="75" t="s">
        <v>161</v>
      </c>
      <c r="D80" s="75" t="s">
        <v>374</v>
      </c>
      <c r="E80" s="75">
        <v>505</v>
      </c>
      <c r="F80" s="75" t="s">
        <v>418</v>
      </c>
      <c r="G80" s="84" t="s">
        <v>162</v>
      </c>
      <c r="H80" s="31">
        <v>1990</v>
      </c>
      <c r="I80" s="85">
        <v>2025</v>
      </c>
      <c r="J80" s="35">
        <v>2155</v>
      </c>
      <c r="K80" s="23"/>
      <c r="L80" s="90"/>
      <c r="M80" s="32"/>
      <c r="N80" s="32"/>
      <c r="O80" s="19"/>
    </row>
    <row r="81" spans="1:15" ht="11.25" customHeight="1">
      <c r="A81" s="10">
        <f>A80+1</f>
        <v>69</v>
      </c>
      <c r="B81" s="2" t="s">
        <v>167</v>
      </c>
      <c r="C81" s="2" t="s">
        <v>168</v>
      </c>
      <c r="D81" s="2" t="s">
        <v>375</v>
      </c>
      <c r="E81" s="2">
        <v>628</v>
      </c>
      <c r="F81" s="2" t="s">
        <v>455</v>
      </c>
      <c r="G81" s="68" t="s">
        <v>169</v>
      </c>
      <c r="H81" s="29">
        <v>2575</v>
      </c>
      <c r="I81" s="70">
        <v>2645</v>
      </c>
      <c r="J81" s="30">
        <v>2825</v>
      </c>
      <c r="K81" s="23"/>
      <c r="L81" s="90"/>
      <c r="M81" s="32"/>
      <c r="N81" s="32"/>
      <c r="O81" s="19"/>
    </row>
    <row r="82" spans="1:15" ht="11.25" customHeight="1">
      <c r="A82" s="10">
        <f aca="true" t="shared" si="1" ref="A82:A104">A81+1</f>
        <v>70</v>
      </c>
      <c r="B82" s="2" t="s">
        <v>174</v>
      </c>
      <c r="C82" s="2" t="s">
        <v>175</v>
      </c>
      <c r="D82" s="2" t="s">
        <v>376</v>
      </c>
      <c r="E82" s="2">
        <v>710</v>
      </c>
      <c r="F82" s="2" t="s">
        <v>419</v>
      </c>
      <c r="G82" s="68" t="s">
        <v>169</v>
      </c>
      <c r="H82" s="29">
        <v>2915</v>
      </c>
      <c r="I82" s="95">
        <v>2995</v>
      </c>
      <c r="J82" s="96">
        <v>3195</v>
      </c>
      <c r="K82" s="23"/>
      <c r="L82" s="90"/>
      <c r="M82" s="32"/>
      <c r="N82" s="32"/>
      <c r="O82" s="19"/>
    </row>
    <row r="83" spans="1:15" ht="11.25" customHeight="1">
      <c r="A83" s="10">
        <f t="shared" si="1"/>
        <v>71</v>
      </c>
      <c r="B83" s="2" t="s">
        <v>180</v>
      </c>
      <c r="C83" s="2" t="s">
        <v>181</v>
      </c>
      <c r="D83" s="2" t="s">
        <v>377</v>
      </c>
      <c r="E83" s="2">
        <v>890</v>
      </c>
      <c r="F83" s="2" t="s">
        <v>420</v>
      </c>
      <c r="G83" s="68" t="s">
        <v>182</v>
      </c>
      <c r="H83" s="29">
        <v>3410</v>
      </c>
      <c r="I83" s="70">
        <v>3510</v>
      </c>
      <c r="J83" s="30">
        <v>3745</v>
      </c>
      <c r="K83" s="23"/>
      <c r="L83" s="90"/>
      <c r="M83" s="32"/>
      <c r="N83" s="32"/>
      <c r="O83" s="19"/>
    </row>
    <row r="84" spans="1:15" ht="11.25" customHeight="1">
      <c r="A84" s="10">
        <f t="shared" si="1"/>
        <v>72</v>
      </c>
      <c r="B84" s="2" t="s">
        <v>187</v>
      </c>
      <c r="C84" s="2" t="s">
        <v>188</v>
      </c>
      <c r="D84" s="2" t="s">
        <v>378</v>
      </c>
      <c r="E84" s="2">
        <v>550</v>
      </c>
      <c r="F84" s="2" t="s">
        <v>421</v>
      </c>
      <c r="G84" s="68" t="s">
        <v>189</v>
      </c>
      <c r="H84" s="29">
        <v>2255</v>
      </c>
      <c r="I84" s="70">
        <v>2315</v>
      </c>
      <c r="J84" s="30">
        <v>2465</v>
      </c>
      <c r="K84" s="23"/>
      <c r="L84" s="90"/>
      <c r="M84" s="32"/>
      <c r="N84" s="32"/>
      <c r="O84" s="19"/>
    </row>
    <row r="85" spans="1:15" ht="11.25" customHeight="1">
      <c r="A85" s="10">
        <f t="shared" si="1"/>
        <v>73</v>
      </c>
      <c r="B85" s="2" t="s">
        <v>193</v>
      </c>
      <c r="C85" s="2" t="s">
        <v>194</v>
      </c>
      <c r="D85" s="2" t="s">
        <v>379</v>
      </c>
      <c r="E85" s="2">
        <v>710</v>
      </c>
      <c r="F85" s="2" t="s">
        <v>422</v>
      </c>
      <c r="G85" s="68" t="s">
        <v>195</v>
      </c>
      <c r="H85" s="29">
        <v>2845</v>
      </c>
      <c r="I85" s="70">
        <v>2925</v>
      </c>
      <c r="J85" s="30">
        <v>3110</v>
      </c>
      <c r="K85" s="94"/>
      <c r="L85" s="90"/>
      <c r="M85" s="32"/>
      <c r="N85" s="32"/>
      <c r="O85" s="19"/>
    </row>
    <row r="86" spans="1:15" ht="11.25" customHeight="1">
      <c r="A86" s="10">
        <f t="shared" si="1"/>
        <v>74</v>
      </c>
      <c r="B86" s="2" t="s">
        <v>193</v>
      </c>
      <c r="C86" s="2" t="s">
        <v>194</v>
      </c>
      <c r="D86" s="2" t="s">
        <v>379</v>
      </c>
      <c r="E86" s="2">
        <v>710</v>
      </c>
      <c r="F86" s="2" t="s">
        <v>197</v>
      </c>
      <c r="G86" s="68" t="s">
        <v>198</v>
      </c>
      <c r="H86" s="29">
        <v>2845</v>
      </c>
      <c r="I86" s="70">
        <v>2925</v>
      </c>
      <c r="J86" s="30">
        <v>3110</v>
      </c>
      <c r="K86" s="94"/>
      <c r="L86" s="90"/>
      <c r="M86" s="32"/>
      <c r="N86" s="32"/>
      <c r="O86" s="19"/>
    </row>
    <row r="87" spans="1:15" ht="11.25" customHeight="1">
      <c r="A87" s="10">
        <f t="shared" si="1"/>
        <v>75</v>
      </c>
      <c r="B87" s="2" t="s">
        <v>201</v>
      </c>
      <c r="C87" s="2" t="s">
        <v>202</v>
      </c>
      <c r="D87" s="3" t="s">
        <v>470</v>
      </c>
      <c r="E87" s="2">
        <v>820</v>
      </c>
      <c r="F87" s="2" t="s">
        <v>423</v>
      </c>
      <c r="G87" s="68" t="s">
        <v>198</v>
      </c>
      <c r="H87" s="29">
        <v>3395</v>
      </c>
      <c r="I87" s="70">
        <v>3495</v>
      </c>
      <c r="J87" s="30">
        <v>3735</v>
      </c>
      <c r="K87" s="23"/>
      <c r="L87" s="90"/>
      <c r="M87" s="32"/>
      <c r="N87" s="32"/>
      <c r="O87" s="19"/>
    </row>
    <row r="88" spans="1:15" ht="11.25" customHeight="1">
      <c r="A88" s="10">
        <f t="shared" si="1"/>
        <v>76</v>
      </c>
      <c r="B88" s="2" t="s">
        <v>206</v>
      </c>
      <c r="C88" s="2" t="s">
        <v>207</v>
      </c>
      <c r="D88" s="2" t="s">
        <v>380</v>
      </c>
      <c r="E88" s="2">
        <v>955</v>
      </c>
      <c r="F88" s="2" t="s">
        <v>208</v>
      </c>
      <c r="G88" s="68" t="s">
        <v>209</v>
      </c>
      <c r="H88" s="29">
        <v>4020</v>
      </c>
      <c r="I88" s="70">
        <v>4135</v>
      </c>
      <c r="J88" s="30">
        <v>4410</v>
      </c>
      <c r="K88" s="23"/>
      <c r="L88" s="90"/>
      <c r="M88" s="32"/>
      <c r="N88" s="32"/>
      <c r="O88" s="19"/>
    </row>
    <row r="89" spans="1:15" ht="11.25" customHeight="1">
      <c r="A89" s="10">
        <f t="shared" si="1"/>
        <v>77</v>
      </c>
      <c r="B89" s="37" t="s">
        <v>213</v>
      </c>
      <c r="C89" s="37" t="s">
        <v>214</v>
      </c>
      <c r="D89" s="37" t="s">
        <v>381</v>
      </c>
      <c r="E89" s="37">
        <v>1090</v>
      </c>
      <c r="F89" s="37" t="s">
        <v>215</v>
      </c>
      <c r="G89" s="69"/>
      <c r="H89" s="73">
        <v>4630</v>
      </c>
      <c r="I89" s="71">
        <v>4665</v>
      </c>
      <c r="J89" s="38">
        <v>5485</v>
      </c>
      <c r="K89" s="23"/>
      <c r="L89" s="92"/>
      <c r="M89" s="32"/>
      <c r="N89" s="32"/>
      <c r="O89" s="19"/>
    </row>
    <row r="90" spans="1:15" ht="11.25" customHeight="1">
      <c r="A90" s="10">
        <f t="shared" si="1"/>
        <v>78</v>
      </c>
      <c r="B90" s="37" t="s">
        <v>217</v>
      </c>
      <c r="C90" s="37" t="s">
        <v>218</v>
      </c>
      <c r="D90" s="37" t="s">
        <v>382</v>
      </c>
      <c r="E90" s="37">
        <v>1240</v>
      </c>
      <c r="F90" s="37" t="s">
        <v>219</v>
      </c>
      <c r="G90" s="69"/>
      <c r="H90" s="73">
        <v>5115</v>
      </c>
      <c r="I90" s="71">
        <v>5660</v>
      </c>
      <c r="J90" s="38">
        <v>6020</v>
      </c>
      <c r="K90" s="23"/>
      <c r="L90" s="92"/>
      <c r="M90" s="32"/>
      <c r="N90" s="32"/>
      <c r="O90" s="19"/>
    </row>
    <row r="91" spans="1:15" ht="11.25" customHeight="1">
      <c r="A91" s="10">
        <f t="shared" si="1"/>
        <v>79</v>
      </c>
      <c r="B91" s="2" t="s">
        <v>222</v>
      </c>
      <c r="C91" s="2" t="s">
        <v>223</v>
      </c>
      <c r="D91" s="2" t="s">
        <v>383</v>
      </c>
      <c r="E91" s="2">
        <v>640</v>
      </c>
      <c r="F91" s="2" t="s">
        <v>224</v>
      </c>
      <c r="G91" s="68"/>
      <c r="H91" s="29">
        <v>2675</v>
      </c>
      <c r="I91" s="70">
        <v>2750</v>
      </c>
      <c r="J91" s="30">
        <v>2935</v>
      </c>
      <c r="K91" s="23"/>
      <c r="L91" s="90"/>
      <c r="M91" s="32"/>
      <c r="N91" s="32"/>
      <c r="O91" s="19"/>
    </row>
    <row r="92" spans="1:15" ht="11.25" customHeight="1">
      <c r="A92" s="10">
        <f t="shared" si="1"/>
        <v>80</v>
      </c>
      <c r="B92" s="2" t="s">
        <v>228</v>
      </c>
      <c r="C92" s="2" t="s">
        <v>229</v>
      </c>
      <c r="D92" s="2" t="s">
        <v>384</v>
      </c>
      <c r="E92" s="2">
        <v>790</v>
      </c>
      <c r="F92" s="2" t="s">
        <v>230</v>
      </c>
      <c r="G92" s="68"/>
      <c r="H92" s="29">
        <v>3425</v>
      </c>
      <c r="I92" s="70">
        <v>3520</v>
      </c>
      <c r="J92" s="30">
        <v>3755</v>
      </c>
      <c r="K92" s="23"/>
      <c r="L92" s="90"/>
      <c r="M92" s="32"/>
      <c r="N92" s="32"/>
      <c r="O92" s="19"/>
    </row>
    <row r="93" spans="1:15" ht="11.25" customHeight="1">
      <c r="A93" s="10">
        <f t="shared" si="1"/>
        <v>81</v>
      </c>
      <c r="B93" s="2" t="s">
        <v>234</v>
      </c>
      <c r="C93" s="2" t="s">
        <v>235</v>
      </c>
      <c r="D93" s="2" t="s">
        <v>385</v>
      </c>
      <c r="E93" s="2">
        <v>1145</v>
      </c>
      <c r="F93" s="2" t="s">
        <v>236</v>
      </c>
      <c r="G93" s="68"/>
      <c r="H93" s="29">
        <v>4830</v>
      </c>
      <c r="I93" s="70">
        <v>4990</v>
      </c>
      <c r="J93" s="30">
        <v>5265</v>
      </c>
      <c r="K93" s="23"/>
      <c r="L93" s="90"/>
      <c r="M93" s="32"/>
      <c r="N93" s="32"/>
      <c r="O93" s="19"/>
    </row>
    <row r="94" spans="1:15" ht="11.25" customHeight="1">
      <c r="A94" s="10">
        <f t="shared" si="1"/>
        <v>82</v>
      </c>
      <c r="B94" s="2" t="s">
        <v>239</v>
      </c>
      <c r="C94" s="2" t="s">
        <v>240</v>
      </c>
      <c r="D94" s="2" t="s">
        <v>386</v>
      </c>
      <c r="E94" s="2">
        <v>1360</v>
      </c>
      <c r="F94" s="2" t="s">
        <v>424</v>
      </c>
      <c r="G94" s="68" t="s">
        <v>241</v>
      </c>
      <c r="H94" s="29">
        <v>5140</v>
      </c>
      <c r="I94" s="70">
        <v>5290</v>
      </c>
      <c r="J94" s="30">
        <v>5655</v>
      </c>
      <c r="K94" s="23"/>
      <c r="L94" s="90"/>
      <c r="M94" s="32"/>
      <c r="N94" s="32"/>
      <c r="O94" s="19"/>
    </row>
    <row r="95" spans="1:15" ht="11.25" customHeight="1">
      <c r="A95" s="10">
        <f t="shared" si="1"/>
        <v>83</v>
      </c>
      <c r="B95" s="2" t="s">
        <v>245</v>
      </c>
      <c r="C95" s="2" t="s">
        <v>246</v>
      </c>
      <c r="D95" s="2" t="s">
        <v>387</v>
      </c>
      <c r="E95" s="2">
        <v>1450</v>
      </c>
      <c r="F95" s="2" t="s">
        <v>247</v>
      </c>
      <c r="G95" s="68"/>
      <c r="H95" s="29">
        <v>5785</v>
      </c>
      <c r="I95" s="95">
        <v>5955</v>
      </c>
      <c r="J95" s="96">
        <v>6245</v>
      </c>
      <c r="K95" s="23"/>
      <c r="L95" s="90"/>
      <c r="M95" s="32"/>
      <c r="N95" s="32"/>
      <c r="O95" s="19"/>
    </row>
    <row r="96" spans="1:15" ht="11.25" customHeight="1">
      <c r="A96" s="10">
        <f t="shared" si="1"/>
        <v>84</v>
      </c>
      <c r="B96" s="2" t="s">
        <v>250</v>
      </c>
      <c r="C96" s="2" t="s">
        <v>251</v>
      </c>
      <c r="D96" s="2" t="s">
        <v>388</v>
      </c>
      <c r="E96" s="2">
        <v>1100</v>
      </c>
      <c r="F96" s="2" t="s">
        <v>252</v>
      </c>
      <c r="G96" s="68" t="s">
        <v>456</v>
      </c>
      <c r="H96" s="29">
        <v>4035</v>
      </c>
      <c r="I96" s="70">
        <v>4150</v>
      </c>
      <c r="J96" s="30">
        <v>4425</v>
      </c>
      <c r="K96" s="23"/>
      <c r="L96" s="90"/>
      <c r="M96" s="32"/>
      <c r="N96" s="32"/>
      <c r="O96" s="19"/>
    </row>
    <row r="97" spans="1:15" ht="11.25" customHeight="1">
      <c r="A97" s="10">
        <f t="shared" si="1"/>
        <v>85</v>
      </c>
      <c r="B97" s="2" t="s">
        <v>256</v>
      </c>
      <c r="C97" s="2" t="s">
        <v>257</v>
      </c>
      <c r="D97" s="2" t="s">
        <v>389</v>
      </c>
      <c r="E97" s="2">
        <v>1230</v>
      </c>
      <c r="F97" s="2" t="s">
        <v>258</v>
      </c>
      <c r="G97" s="68" t="s">
        <v>457</v>
      </c>
      <c r="H97" s="29">
        <v>4995</v>
      </c>
      <c r="I97" s="70">
        <v>5140</v>
      </c>
      <c r="J97" s="30">
        <v>5480</v>
      </c>
      <c r="K97" s="23"/>
      <c r="L97" s="90"/>
      <c r="M97" s="32"/>
      <c r="N97" s="32"/>
      <c r="O97" s="19"/>
    </row>
    <row r="98" spans="1:15" ht="11.25" customHeight="1">
      <c r="A98" s="10">
        <f t="shared" si="1"/>
        <v>86</v>
      </c>
      <c r="B98" s="2" t="s">
        <v>260</v>
      </c>
      <c r="C98" s="2" t="s">
        <v>261</v>
      </c>
      <c r="D98" s="2" t="s">
        <v>390</v>
      </c>
      <c r="E98" s="2">
        <v>1395</v>
      </c>
      <c r="F98" s="2" t="s">
        <v>262</v>
      </c>
      <c r="G98" s="68" t="s">
        <v>263</v>
      </c>
      <c r="H98" s="29">
        <v>5835</v>
      </c>
      <c r="I98" s="70">
        <v>6010</v>
      </c>
      <c r="J98" s="30">
        <v>6405</v>
      </c>
      <c r="K98" s="23"/>
      <c r="L98" s="90"/>
      <c r="M98" s="32"/>
      <c r="N98" s="32"/>
      <c r="O98" s="19"/>
    </row>
    <row r="99" spans="1:15" ht="11.25" customHeight="1">
      <c r="A99" s="10">
        <f t="shared" si="1"/>
        <v>87</v>
      </c>
      <c r="B99" s="2" t="s">
        <v>266</v>
      </c>
      <c r="C99" s="2" t="s">
        <v>267</v>
      </c>
      <c r="D99" s="2" t="s">
        <v>391</v>
      </c>
      <c r="E99" s="2">
        <v>1570</v>
      </c>
      <c r="F99" s="2" t="s">
        <v>268</v>
      </c>
      <c r="G99" s="68" t="s">
        <v>458</v>
      </c>
      <c r="H99" s="29">
        <v>6435</v>
      </c>
      <c r="I99" s="70">
        <v>6620</v>
      </c>
      <c r="J99" s="30">
        <v>7070</v>
      </c>
      <c r="K99" s="23"/>
      <c r="L99" s="90"/>
      <c r="M99" s="32"/>
      <c r="N99" s="32"/>
      <c r="O99" s="19"/>
    </row>
    <row r="100" spans="1:15" ht="11.25" customHeight="1">
      <c r="A100" s="10">
        <f t="shared" si="1"/>
        <v>88</v>
      </c>
      <c r="B100" s="2" t="s">
        <v>272</v>
      </c>
      <c r="C100" s="2" t="s">
        <v>273</v>
      </c>
      <c r="D100" s="2" t="s">
        <v>392</v>
      </c>
      <c r="E100" s="2">
        <v>1750</v>
      </c>
      <c r="F100" s="2" t="s">
        <v>274</v>
      </c>
      <c r="G100" s="68"/>
      <c r="H100" s="29">
        <v>7215</v>
      </c>
      <c r="I100" s="70">
        <v>7425</v>
      </c>
      <c r="J100" s="30">
        <v>7925</v>
      </c>
      <c r="K100" s="23"/>
      <c r="L100" s="90"/>
      <c r="M100" s="32"/>
      <c r="N100" s="32"/>
      <c r="O100" s="19"/>
    </row>
    <row r="101" spans="1:15" ht="11.25" customHeight="1">
      <c r="A101" s="10">
        <f t="shared" si="1"/>
        <v>89</v>
      </c>
      <c r="B101" s="2" t="s">
        <v>277</v>
      </c>
      <c r="C101" s="2" t="s">
        <v>278</v>
      </c>
      <c r="D101" s="2" t="s">
        <v>393</v>
      </c>
      <c r="E101" s="2">
        <v>1025</v>
      </c>
      <c r="F101" s="2" t="s">
        <v>279</v>
      </c>
      <c r="G101" s="68" t="s">
        <v>459</v>
      </c>
      <c r="H101" s="29">
        <v>3965</v>
      </c>
      <c r="I101" s="70">
        <v>4080</v>
      </c>
      <c r="J101" s="30">
        <v>4350</v>
      </c>
      <c r="K101" s="23"/>
      <c r="L101" s="90"/>
      <c r="M101" s="32"/>
      <c r="N101" s="32"/>
      <c r="O101" s="19"/>
    </row>
    <row r="102" spans="1:15" ht="11.25" customHeight="1">
      <c r="A102" s="10">
        <f t="shared" si="1"/>
        <v>90</v>
      </c>
      <c r="B102" s="2" t="s">
        <v>283</v>
      </c>
      <c r="C102" s="2" t="s">
        <v>284</v>
      </c>
      <c r="D102" s="2" t="s">
        <v>394</v>
      </c>
      <c r="E102" s="2">
        <v>1347</v>
      </c>
      <c r="F102" s="2" t="s">
        <v>285</v>
      </c>
      <c r="G102" s="68" t="s">
        <v>460</v>
      </c>
      <c r="H102" s="29">
        <v>4840</v>
      </c>
      <c r="I102" s="70">
        <v>4980</v>
      </c>
      <c r="J102" s="30">
        <v>5320</v>
      </c>
      <c r="K102" s="23"/>
      <c r="L102" s="90"/>
      <c r="M102" s="32"/>
      <c r="N102" s="32"/>
      <c r="O102" s="19"/>
    </row>
    <row r="103" spans="1:15" ht="11.25" customHeight="1">
      <c r="A103" s="10">
        <f t="shared" si="1"/>
        <v>91</v>
      </c>
      <c r="B103" s="2" t="s">
        <v>290</v>
      </c>
      <c r="C103" s="2" t="s">
        <v>291</v>
      </c>
      <c r="D103" s="2" t="s">
        <v>395</v>
      </c>
      <c r="E103" s="2">
        <v>1460</v>
      </c>
      <c r="F103" s="2" t="s">
        <v>292</v>
      </c>
      <c r="G103" s="68" t="s">
        <v>460</v>
      </c>
      <c r="H103" s="29">
        <v>5925</v>
      </c>
      <c r="I103" s="70">
        <v>6095</v>
      </c>
      <c r="J103" s="30">
        <v>6520</v>
      </c>
      <c r="K103" s="23"/>
      <c r="L103" s="90"/>
      <c r="M103" s="32"/>
      <c r="N103" s="32"/>
      <c r="O103" s="19"/>
    </row>
    <row r="104" spans="1:15" ht="11.25" customHeight="1">
      <c r="A104" s="10">
        <f t="shared" si="1"/>
        <v>92</v>
      </c>
      <c r="B104" s="2" t="s">
        <v>295</v>
      </c>
      <c r="C104" s="2" t="s">
        <v>296</v>
      </c>
      <c r="D104" s="2" t="s">
        <v>396</v>
      </c>
      <c r="E104" s="2">
        <v>1720</v>
      </c>
      <c r="F104" s="2" t="s">
        <v>297</v>
      </c>
      <c r="G104" s="68"/>
      <c r="H104" s="29">
        <v>6910</v>
      </c>
      <c r="I104" s="70">
        <v>7120</v>
      </c>
      <c r="J104" s="30">
        <v>7630</v>
      </c>
      <c r="K104" s="23"/>
      <c r="L104" s="90"/>
      <c r="M104" s="32"/>
      <c r="N104" s="32"/>
      <c r="O104" s="19"/>
    </row>
    <row r="105" spans="1:15" ht="11.25" customHeight="1">
      <c r="A105" s="10">
        <f>A103+1</f>
        <v>92</v>
      </c>
      <c r="B105" s="2" t="s">
        <v>301</v>
      </c>
      <c r="C105" s="2" t="s">
        <v>302</v>
      </c>
      <c r="D105" s="2" t="s">
        <v>397</v>
      </c>
      <c r="E105" s="2">
        <v>1950</v>
      </c>
      <c r="F105" s="2" t="s">
        <v>303</v>
      </c>
      <c r="G105" s="68"/>
      <c r="H105" s="29">
        <v>7825</v>
      </c>
      <c r="I105" s="70">
        <v>8060</v>
      </c>
      <c r="J105" s="30">
        <v>8610</v>
      </c>
      <c r="K105" s="23"/>
      <c r="L105" s="90"/>
      <c r="M105" s="32"/>
      <c r="N105" s="32"/>
      <c r="O105" s="19"/>
    </row>
    <row r="106" spans="1:15" ht="11.25" customHeight="1" thickBot="1">
      <c r="A106" s="62">
        <f>A104+1</f>
        <v>93</v>
      </c>
      <c r="B106" s="63" t="s">
        <v>461</v>
      </c>
      <c r="C106" s="63" t="s">
        <v>462</v>
      </c>
      <c r="D106" s="63" t="s">
        <v>463</v>
      </c>
      <c r="E106" s="63">
        <v>2200</v>
      </c>
      <c r="F106" s="63" t="s">
        <v>464</v>
      </c>
      <c r="G106" s="63" t="s">
        <v>465</v>
      </c>
      <c r="H106" s="72">
        <v>9040</v>
      </c>
      <c r="I106" s="64">
        <v>9310</v>
      </c>
      <c r="J106" s="28">
        <v>9840</v>
      </c>
      <c r="K106" s="23"/>
      <c r="L106" s="90"/>
      <c r="M106" s="32"/>
      <c r="N106" s="32"/>
      <c r="O106" s="19"/>
    </row>
    <row r="107" spans="1:15" ht="11.25" customHeight="1" thickBot="1">
      <c r="A107" s="65" t="s">
        <v>259</v>
      </c>
      <c r="B107" s="66"/>
      <c r="C107" s="66"/>
      <c r="D107" s="66"/>
      <c r="E107" s="66"/>
      <c r="F107" s="66"/>
      <c r="G107" s="66"/>
      <c r="H107" s="66"/>
      <c r="I107" s="67"/>
      <c r="J107" s="54"/>
      <c r="K107" s="23"/>
      <c r="L107" s="89"/>
      <c r="M107" s="34"/>
      <c r="N107" s="19"/>
      <c r="O107" s="19"/>
    </row>
    <row r="108" spans="1:15" ht="11.25" customHeight="1">
      <c r="A108" s="20">
        <f>A106+1</f>
        <v>94</v>
      </c>
      <c r="B108" s="21" t="s">
        <v>264</v>
      </c>
      <c r="C108" s="22" t="s">
        <v>265</v>
      </c>
      <c r="D108" s="24"/>
      <c r="E108" s="21">
        <v>440</v>
      </c>
      <c r="F108" s="21" t="s">
        <v>466</v>
      </c>
      <c r="G108" s="21" t="s">
        <v>162</v>
      </c>
      <c r="H108" s="57">
        <v>1910</v>
      </c>
      <c r="I108" s="26">
        <v>1960</v>
      </c>
      <c r="J108" s="55"/>
      <c r="K108" s="23"/>
      <c r="L108" s="90"/>
      <c r="M108" s="34"/>
      <c r="N108" s="19"/>
      <c r="O108" s="19"/>
    </row>
    <row r="109" spans="1:15" ht="11.25" customHeight="1">
      <c r="A109" s="10">
        <f>A108+1</f>
        <v>95</v>
      </c>
      <c r="B109" s="2" t="s">
        <v>269</v>
      </c>
      <c r="C109" s="2" t="s">
        <v>270</v>
      </c>
      <c r="D109" s="6"/>
      <c r="E109" s="2">
        <v>250</v>
      </c>
      <c r="F109" s="2" t="s">
        <v>271</v>
      </c>
      <c r="G109" s="2" t="s">
        <v>227</v>
      </c>
      <c r="H109" s="29">
        <v>1340</v>
      </c>
      <c r="I109" s="30">
        <v>1380</v>
      </c>
      <c r="J109" s="55"/>
      <c r="K109" s="23"/>
      <c r="L109" s="90"/>
      <c r="M109" s="34"/>
      <c r="N109" s="19"/>
      <c r="O109" s="19"/>
    </row>
    <row r="110" spans="1:15" ht="11.25" customHeight="1">
      <c r="A110" s="10">
        <f>A109+1</f>
        <v>96</v>
      </c>
      <c r="B110" s="2" t="s">
        <v>275</v>
      </c>
      <c r="C110" s="2" t="s">
        <v>276</v>
      </c>
      <c r="D110" s="6"/>
      <c r="E110" s="2">
        <v>545</v>
      </c>
      <c r="F110" s="2" t="s">
        <v>467</v>
      </c>
      <c r="G110" s="2" t="s">
        <v>189</v>
      </c>
      <c r="H110" s="29">
        <v>2140</v>
      </c>
      <c r="I110" s="30">
        <v>2190</v>
      </c>
      <c r="J110" s="55"/>
      <c r="K110" s="23"/>
      <c r="L110" s="90"/>
      <c r="M110" s="34"/>
      <c r="N110" s="19"/>
      <c r="O110" s="19"/>
    </row>
    <row r="111" spans="1:15" ht="11.25" customHeight="1">
      <c r="A111" s="10">
        <f>A110+1</f>
        <v>97</v>
      </c>
      <c r="B111" s="2" t="s">
        <v>280</v>
      </c>
      <c r="C111" s="4" t="s">
        <v>281</v>
      </c>
      <c r="D111" s="7"/>
      <c r="E111" s="2">
        <v>605</v>
      </c>
      <c r="F111" s="2" t="s">
        <v>282</v>
      </c>
      <c r="G111" s="2" t="s">
        <v>195</v>
      </c>
      <c r="H111" s="29">
        <v>2595</v>
      </c>
      <c r="I111" s="30">
        <v>2670</v>
      </c>
      <c r="J111" s="55"/>
      <c r="K111" s="23"/>
      <c r="L111" s="90"/>
      <c r="M111" s="34"/>
      <c r="N111" s="19"/>
      <c r="O111" s="19"/>
    </row>
    <row r="112" spans="1:15" ht="11.25" customHeight="1">
      <c r="A112" s="10">
        <f>A111+1</f>
        <v>98</v>
      </c>
      <c r="B112" s="2" t="s">
        <v>286</v>
      </c>
      <c r="C112" s="5" t="s">
        <v>287</v>
      </c>
      <c r="D112" s="8"/>
      <c r="E112" s="2">
        <v>436</v>
      </c>
      <c r="F112" s="2" t="s">
        <v>288</v>
      </c>
      <c r="G112" s="2" t="s">
        <v>289</v>
      </c>
      <c r="H112" s="29">
        <v>1630</v>
      </c>
      <c r="I112" s="30">
        <v>1670</v>
      </c>
      <c r="J112" s="55"/>
      <c r="K112" s="23"/>
      <c r="L112" s="90"/>
      <c r="M112" s="34"/>
      <c r="N112" s="19"/>
      <c r="O112" s="19"/>
    </row>
    <row r="113" spans="1:15" ht="11.25" customHeight="1">
      <c r="A113" s="10">
        <f>A112+1</f>
        <v>99</v>
      </c>
      <c r="B113" s="2" t="s">
        <v>293</v>
      </c>
      <c r="C113" s="4" t="s">
        <v>294</v>
      </c>
      <c r="D113" s="7"/>
      <c r="E113" s="2">
        <v>820</v>
      </c>
      <c r="F113" s="2" t="s">
        <v>468</v>
      </c>
      <c r="G113" s="2" t="s">
        <v>198</v>
      </c>
      <c r="H113" s="29">
        <v>3370</v>
      </c>
      <c r="I113" s="30">
        <v>3470</v>
      </c>
      <c r="J113" s="55"/>
      <c r="K113" s="23"/>
      <c r="L113" s="90"/>
      <c r="M113" s="34"/>
      <c r="N113" s="19"/>
      <c r="O113" s="19"/>
    </row>
    <row r="114" spans="1:15" ht="11.25" customHeight="1" thickBot="1">
      <c r="A114" s="11">
        <v>100</v>
      </c>
      <c r="B114" s="12" t="s">
        <v>298</v>
      </c>
      <c r="C114" s="13" t="s">
        <v>299</v>
      </c>
      <c r="D114" s="14"/>
      <c r="E114" s="12">
        <v>1330</v>
      </c>
      <c r="F114" s="12" t="s">
        <v>300</v>
      </c>
      <c r="G114" s="12" t="s">
        <v>241</v>
      </c>
      <c r="H114" s="36">
        <v>5150</v>
      </c>
      <c r="I114" s="28">
        <v>5295</v>
      </c>
      <c r="J114" s="56"/>
      <c r="K114" s="23"/>
      <c r="L114" s="90"/>
      <c r="M114" s="34"/>
      <c r="N114" s="19"/>
      <c r="O114" s="19"/>
    </row>
    <row r="115" spans="1:12" ht="25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L115" s="87"/>
    </row>
    <row r="116" spans="1:12" s="19" customFormat="1" ht="11.25" customHeight="1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L116" s="87"/>
    </row>
    <row r="117" spans="1:12" ht="37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L117" s="87"/>
    </row>
  </sheetData>
  <sheetProtection/>
  <mergeCells count="16">
    <mergeCell ref="A5:J5"/>
    <mergeCell ref="A107:I107"/>
    <mergeCell ref="J107:J114"/>
    <mergeCell ref="A44:J44"/>
    <mergeCell ref="A40:J40"/>
    <mergeCell ref="A52:J52"/>
    <mergeCell ref="A116:J116"/>
    <mergeCell ref="A117:J117"/>
    <mergeCell ref="A1:J1"/>
    <mergeCell ref="A2:J2"/>
    <mergeCell ref="A3:J3"/>
    <mergeCell ref="A115:J115"/>
    <mergeCell ref="A79:J79"/>
    <mergeCell ref="A9:J9"/>
    <mergeCell ref="A6:J6"/>
    <mergeCell ref="A14:J14"/>
  </mergeCells>
  <printOptions/>
  <pageMargins left="0.17" right="0.16" top="0.26" bottom="0.17" header="0.17" footer="0.17"/>
  <pageSetup horizontalDpi="180" verticalDpi="180" orientation="portrait" paperSize="9" scale="95" r:id="rId2"/>
  <colBreaks count="1" manualBreakCount="1">
    <brk id="11" max="1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2010-06-09T09:12:45Z</cp:lastPrinted>
  <dcterms:created xsi:type="dcterms:W3CDTF">2006-09-28T05:33:49Z</dcterms:created>
  <dcterms:modified xsi:type="dcterms:W3CDTF">2012-11-17T19:46:28Z</dcterms:modified>
  <cp:category/>
  <cp:version/>
  <cp:contentType/>
  <cp:contentStatus/>
</cp:coreProperties>
</file>